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206"/>
  <workbookPr autoCompressPictures="0"/>
  <bookViews>
    <workbookView xWindow="120" yWindow="100" windowWidth="25000" windowHeight="25340" tabRatio="908" activeTab="5"/>
  </bookViews>
  <sheets>
    <sheet name="Exchanging Information" sheetId="1" r:id="rId1"/>
    <sheet name="Fostering Healing Relationships" sheetId="2" r:id="rId2"/>
    <sheet name="Managing Uncertainty" sheetId="3" r:id="rId3"/>
    <sheet name="Recognizing and Responding" sheetId="4" r:id="rId4"/>
    <sheet name="Enabling Self-Management" sheetId="5" r:id="rId5"/>
    <sheet name="Making Decisions" sheetId="6" r:id="rId6"/>
    <sheet name="Crosscutting" sheetId="12" r:id="rId7"/>
  </sheets>
  <definedNames>
    <definedName name="_xlnm.Print_Area" localSheetId="6">Crosscutting!$B$1:$S$150</definedName>
    <definedName name="_xlnm.Print_Area" localSheetId="4">'Enabling Self-Management'!$B$1:$S$72</definedName>
    <definedName name="_xlnm.Print_Area" localSheetId="0">'Exchanging Information'!$B$1:$S$405</definedName>
    <definedName name="_xlnm.Print_Area" localSheetId="1">'Fostering Healing Relationships'!$B$2:$S$334</definedName>
    <definedName name="_xlnm.Print_Area" localSheetId="5">'Making Decisions'!$B$1:$S$227</definedName>
    <definedName name="_xlnm.Print_Area" localSheetId="2">'Managing Uncertainty'!$B$1:$S$22</definedName>
    <definedName name="_xlnm.Print_Area" localSheetId="3">'Recognizing and Responding'!$B$1:$S$65</definedName>
    <definedName name="_xlnm.Print_Titles" localSheetId="6">Crosscutting!$1:$3</definedName>
    <definedName name="_xlnm.Print_Titles" localSheetId="4">'Enabling Self-Management'!$1:$3</definedName>
    <definedName name="_xlnm.Print_Titles" localSheetId="0">'Exchanging Information'!$1:$3</definedName>
    <definedName name="_xlnm.Print_Titles" localSheetId="1">'Fostering Healing Relationships'!$1:$3</definedName>
    <definedName name="_xlnm.Print_Titles" localSheetId="5">'Making Decisions'!$1:$3</definedName>
    <definedName name="_xlnm.Print_Titles" localSheetId="2">'Managing Uncertainty'!$1:$3</definedName>
    <definedName name="_xlnm.Print_Titles" localSheetId="3">'Recognizing and Responding'!$1:$3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5" i="6" l="1"/>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5" i="3"/>
  <c r="A6" i="3"/>
  <c r="A7" i="3"/>
  <c r="A8" i="3"/>
  <c r="A9" i="3"/>
  <c r="A10" i="3"/>
  <c r="A11" i="3"/>
  <c r="A12" i="3"/>
  <c r="A13" i="3"/>
  <c r="A14" i="3"/>
  <c r="A15" i="3"/>
  <c r="A16" i="3"/>
  <c r="A17" i="3"/>
  <c r="A18" i="3"/>
  <c r="A19" i="3"/>
  <c r="A20" i="3"/>
  <c r="A21" i="3"/>
  <c r="A22" i="3"/>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alcChain>
</file>

<file path=xl/sharedStrings.xml><?xml version="1.0" encoding="utf-8"?>
<sst xmlns="http://schemas.openxmlformats.org/spreadsheetml/2006/main" count="12044" uniqueCount="1776">
  <si>
    <t>good global item but does not fit nicely within the PCC coding framework</t>
  </si>
  <si>
    <r>
      <t xml:space="preserve">During your hospital stay, how would you rate </t>
    </r>
    <r>
      <rPr>
        <i/>
        <sz val="10"/>
        <rFont val="Arial"/>
        <family val="2"/>
      </rPr>
      <t>doctors</t>
    </r>
    <r>
      <rPr>
        <sz val="10"/>
        <rFont val="Arial"/>
      </rPr>
      <t>, in terms of: The treatment and medical follow-up they provided?</t>
    </r>
  </si>
  <si>
    <r>
      <t>During your hospital stay, how would you rate</t>
    </r>
    <r>
      <rPr>
        <i/>
        <sz val="10"/>
        <rFont val="Arial"/>
        <family val="2"/>
      </rPr>
      <t xml:space="preserve"> doctors</t>
    </r>
    <r>
      <rPr>
        <sz val="10"/>
        <rFont val="Arial"/>
      </rPr>
      <t>, in terms of: The attention they paid to your physical problems?</t>
    </r>
  </si>
  <si>
    <r>
      <t xml:space="preserve">During your hospital stay, how would you rate </t>
    </r>
    <r>
      <rPr>
        <i/>
        <sz val="10"/>
        <rFont val="Arial"/>
        <family val="2"/>
      </rPr>
      <t>doctors</t>
    </r>
    <r>
      <rPr>
        <sz val="10"/>
        <rFont val="Arial"/>
      </rPr>
      <t>, in terms of: Their willingness to listen to all of your concerns?</t>
    </r>
  </si>
  <si>
    <r>
      <t>During your hospital stay, how would you rate</t>
    </r>
    <r>
      <rPr>
        <i/>
        <sz val="10"/>
        <rFont val="Arial"/>
        <family val="2"/>
      </rPr>
      <t xml:space="preserve"> doctors</t>
    </r>
    <r>
      <rPr>
        <sz val="10"/>
        <rFont val="Arial"/>
      </rPr>
      <t xml:space="preserve">, in terms of: The interest they showed in you personally? </t>
    </r>
  </si>
  <si>
    <r>
      <t xml:space="preserve">During your hospital stay, how would you rate </t>
    </r>
    <r>
      <rPr>
        <i/>
        <sz val="10"/>
        <rFont val="Arial"/>
        <family val="2"/>
      </rPr>
      <t>doctors</t>
    </r>
    <r>
      <rPr>
        <sz val="10"/>
        <rFont val="Arial"/>
      </rPr>
      <t>, in terms of: The comfort and support they gave you?</t>
    </r>
  </si>
  <si>
    <r>
      <t xml:space="preserve">During your hospital stay, how would you rate </t>
    </r>
    <r>
      <rPr>
        <i/>
        <sz val="10"/>
        <rFont val="Arial"/>
        <family val="2"/>
      </rPr>
      <t>doctors</t>
    </r>
    <r>
      <rPr>
        <sz val="10"/>
        <rFont val="Arial"/>
      </rPr>
      <t>, in terms of: The information they gave you about your illness?</t>
    </r>
  </si>
  <si>
    <r>
      <t xml:space="preserve">During your hospital stay, how would you rate </t>
    </r>
    <r>
      <rPr>
        <i/>
        <sz val="10"/>
        <rFont val="Arial"/>
        <family val="2"/>
      </rPr>
      <t>doctors</t>
    </r>
    <r>
      <rPr>
        <sz val="10"/>
        <rFont val="Arial"/>
      </rPr>
      <t>, in terms of: The information they gave you about your medical tests?</t>
    </r>
  </si>
  <si>
    <r>
      <t xml:space="preserve">During your hospital stay, how would you rate the </t>
    </r>
    <r>
      <rPr>
        <i/>
        <sz val="10"/>
        <rFont val="Arial"/>
        <family val="2"/>
      </rPr>
      <t>doctors</t>
    </r>
    <r>
      <rPr>
        <sz val="10"/>
        <rFont val="Arial"/>
      </rPr>
      <t>, in terms of: The information they gave you about your treatment?</t>
    </r>
  </si>
  <si>
    <r>
      <t xml:space="preserve">During your hospital stay, how would you rate the </t>
    </r>
    <r>
      <rPr>
        <i/>
        <sz val="10"/>
        <rFont val="Arial"/>
        <family val="2"/>
      </rPr>
      <t>doctors</t>
    </r>
    <r>
      <rPr>
        <sz val="10"/>
        <rFont val="Arial"/>
      </rPr>
      <t xml:space="preserve">, in terms of: The frequency of their visit/consultations?       </t>
    </r>
  </si>
  <si>
    <r>
      <t xml:space="preserve">During your hospital stay, how would you rate the </t>
    </r>
    <r>
      <rPr>
        <i/>
        <sz val="10"/>
        <rFont val="Arial"/>
        <family val="2"/>
      </rPr>
      <t>doctors</t>
    </r>
    <r>
      <rPr>
        <sz val="10"/>
        <rFont val="Arial"/>
      </rPr>
      <t>, in terms of: The time they devoted to you during visits/consultations?</t>
    </r>
  </si>
  <si>
    <r>
      <t xml:space="preserve">During your hospital stay, how would you rate </t>
    </r>
    <r>
      <rPr>
        <i/>
        <sz val="10"/>
        <rFont val="Arial"/>
        <family val="2"/>
      </rPr>
      <t>nurses</t>
    </r>
    <r>
      <rPr>
        <sz val="10"/>
        <rFont val="Arial"/>
      </rPr>
      <t>, in terms of: The way they carried out your physical examination (took your temperature, felt your pulse,…)?</t>
    </r>
  </si>
  <si>
    <r>
      <t xml:space="preserve">During your hospital stay, how would you rate </t>
    </r>
    <r>
      <rPr>
        <i/>
        <sz val="10"/>
        <rFont val="Arial"/>
        <family val="2"/>
      </rPr>
      <t>nurses</t>
    </r>
    <r>
      <rPr>
        <sz val="10"/>
        <rFont val="Arial"/>
      </rPr>
      <t>, in terms of: The way they handled your care (gave your medicines, performed intravenous injections,…)?</t>
    </r>
  </si>
  <si>
    <r>
      <t xml:space="preserve">During your hospital stay, how would you rate </t>
    </r>
    <r>
      <rPr>
        <i/>
        <sz val="10"/>
        <rFont val="Arial"/>
        <family val="2"/>
      </rPr>
      <t>nurses</t>
    </r>
    <r>
      <rPr>
        <sz val="10"/>
        <rFont val="Arial"/>
      </rPr>
      <t>, in terms of: The attention they paid to your physical comfort?</t>
    </r>
  </si>
  <si>
    <r>
      <t xml:space="preserve">During your hospital stay, how would you rate </t>
    </r>
    <r>
      <rPr>
        <i/>
        <sz val="10"/>
        <rFont val="Arial"/>
        <family val="2"/>
      </rPr>
      <t xml:space="preserve">nurses, </t>
    </r>
    <r>
      <rPr>
        <sz val="10"/>
        <rFont val="Arial"/>
      </rPr>
      <t>in terms of: The interest they showed in you personally?</t>
    </r>
  </si>
  <si>
    <r>
      <t xml:space="preserve">During your hospital stay, how would you rate </t>
    </r>
    <r>
      <rPr>
        <i/>
        <sz val="10"/>
        <rFont val="Arial"/>
        <family val="2"/>
      </rPr>
      <t>nurses</t>
    </r>
    <r>
      <rPr>
        <sz val="10"/>
        <rFont val="Arial"/>
      </rPr>
      <t>, in terms of: The comfort and support they gave you?</t>
    </r>
  </si>
  <si>
    <r>
      <t xml:space="preserve">During your hospital stay, how would you rate </t>
    </r>
    <r>
      <rPr>
        <i/>
        <sz val="10"/>
        <rFont val="Arial"/>
        <family val="2"/>
      </rPr>
      <t>nurses</t>
    </r>
    <r>
      <rPr>
        <sz val="10"/>
        <rFont val="Arial"/>
      </rPr>
      <t>, in terms of: Their human qualities (politeness, respect, sensitivity, kindness, patience,…)?</t>
    </r>
  </si>
  <si>
    <r>
      <t xml:space="preserve">During your hospital stay, how would you rate </t>
    </r>
    <r>
      <rPr>
        <i/>
        <sz val="10"/>
        <rFont val="Arial"/>
        <family val="2"/>
      </rPr>
      <t>nurses</t>
    </r>
    <r>
      <rPr>
        <sz val="10"/>
        <rFont val="Arial"/>
      </rPr>
      <t>, in terms of: The information they gave you about your medical tests?</t>
    </r>
  </si>
  <si>
    <r>
      <t xml:space="preserve">During your hospital stay, how would you rate </t>
    </r>
    <r>
      <rPr>
        <i/>
        <sz val="10"/>
        <rFont val="Arial"/>
        <family val="2"/>
      </rPr>
      <t>nurses</t>
    </r>
    <r>
      <rPr>
        <sz val="10"/>
        <rFont val="Arial"/>
      </rPr>
      <t>, in terms of: The information they gave you about your care?</t>
    </r>
  </si>
  <si>
    <r>
      <t xml:space="preserve">During your hospital stay, how would you rate </t>
    </r>
    <r>
      <rPr>
        <i/>
        <sz val="10"/>
        <rFont val="Arial"/>
        <family val="2"/>
      </rPr>
      <t>nurses</t>
    </r>
    <r>
      <rPr>
        <sz val="10"/>
        <rFont val="Arial"/>
      </rPr>
      <t>, in terms of: The information they gave you about your treatment?</t>
    </r>
  </si>
  <si>
    <r>
      <t xml:space="preserve">During your hospital stay, how would you rate </t>
    </r>
    <r>
      <rPr>
        <i/>
        <sz val="10"/>
        <rFont val="Arial"/>
        <family val="2"/>
      </rPr>
      <t>nurses</t>
    </r>
    <r>
      <rPr>
        <sz val="10"/>
        <rFont val="Arial"/>
      </rPr>
      <t>, in terms of: Their promptness in answering your buzzer calls?</t>
    </r>
  </si>
  <si>
    <r>
      <t xml:space="preserve">During your hospital stay, how would you rate </t>
    </r>
    <r>
      <rPr>
        <i/>
        <sz val="10"/>
        <rFont val="Arial"/>
        <family val="2"/>
      </rPr>
      <t>nurses</t>
    </r>
    <r>
      <rPr>
        <sz val="10"/>
        <rFont val="Arial"/>
      </rPr>
      <t>, in terms of: The time they devoted to you?</t>
    </r>
  </si>
  <si>
    <t>I could see that there could come a point when taking treatment would not be worth the discomfort it causes</t>
  </si>
  <si>
    <t>At this point in time, I would not take treatment that would confine me to bed while I took it</t>
  </si>
  <si>
    <t>I would not take treatment that causes me a significant amount of pain if I can live a few months longer</t>
  </si>
  <si>
    <t>I value my family's judgment about treatment decisions</t>
  </si>
  <si>
    <t>If at any time I chose to stop treatment for my cancer, my family would try to talk me out of it.</t>
  </si>
  <si>
    <t>Under most circumstances my family would honor my decision not to take any more treatment</t>
  </si>
  <si>
    <t>My family gives me advice that is different from what my doctors say</t>
  </si>
  <si>
    <t>My family's acceptance of my treatment decisions depends on how much they like my doctor's</t>
  </si>
  <si>
    <t>It is important to base decisions about my cancer treatment on sources of information other than my doctor</t>
  </si>
  <si>
    <t>My family does not really listen when I talk about my cancer</t>
  </si>
  <si>
    <t>I avoid talking about cancer to my family because I don't want to upset them.</t>
  </si>
  <si>
    <t>I prefer not to talk about my cancer with my family</t>
  </si>
  <si>
    <t>I don't tell my family about my problems because there is nothing they can do to help</t>
  </si>
  <si>
    <t>The cancer had provided my family and me the opportunity to talk about some things that we never would have talked about</t>
  </si>
  <si>
    <t>I am frustrated when my family is overprotective of me because of my cancer</t>
  </si>
  <si>
    <t>My family blames my cancer on my not having taken better care of myself</t>
  </si>
  <si>
    <t>I think hospice could help me if I was feeling sick and there were no more treatments for me to take</t>
  </si>
  <si>
    <t>I would feel uncomfortable if the doctor began to talk to me about hospice care</t>
  </si>
  <si>
    <t>RWJF Diabetes Patient Survey 2004</t>
  </si>
  <si>
    <t>In the past 6 months, how often did your personal doctor/someone on your diabetes care team explain things in a way that was easy to understand?</t>
  </si>
  <si>
    <t>01= Never                             02= Rarely                           03= Sometimes                    04= Usually                          05= Always                          77= Don't know                     99= Refused</t>
  </si>
  <si>
    <t>RTI International: project number 09277.003; December 2004</t>
  </si>
  <si>
    <t>In the past 6 months, how often did your personal doctor/ someone on your diabetes  care team listen carefully to you?</t>
  </si>
  <si>
    <t>In the past 3 months, did someone on your diabetes care team help you find support groups or other ways you can talk about your diabetes?</t>
  </si>
  <si>
    <t>01= Yes                             02= No                                 77= Don't know                     99= Refused</t>
  </si>
  <si>
    <t>In the past 3 months, how often did someone on your diabetes care team ask about what's important to you when helping you manage your diabetes? Would you say…</t>
  </si>
  <si>
    <t>Has anyone on your (diabetes) care team: Ever helped you make a plan to take care of your diabetes?</t>
  </si>
  <si>
    <t>Has someone on your (diabetes) care team: Ever helped you set goals to take care of your diabetes? Would you say…</t>
  </si>
  <si>
    <t>In the past 3 months, how often did someone on your (diabetes) care team: Check to see how you're doing with your goals? Would you say…</t>
  </si>
  <si>
    <t>In the past 3 months, how often did someone on your (diabetes) care team: Ask you questions about your health habits? Would you say…</t>
  </si>
  <si>
    <t>In the past 3 months, how often did someone on your (diabetes) care team: Help you get medicines and other supplies for your diabetes? Would you say…</t>
  </si>
  <si>
    <t>In the past 3 months, how often did someone on your (diabetes) care team: Ask you about any problems with your medications? Would you say…</t>
  </si>
  <si>
    <t>In the past 3 months, how often did someone on your (diabetes) care team: Teach you how to deal with stress or feeling sad?</t>
  </si>
  <si>
    <t>In the past 3 months, how often did someone on your (diabetes) care team: Teach you how to take better care of your diabetes (eating healthy, exercising, and taking your medicine as prescribed)? Would you say…</t>
  </si>
  <si>
    <t>In the past 3 months, how often did someone on your (diabetes) care team: Teach you how to deal with problems that come up (in taking care of your diabetes)? Would you say…</t>
  </si>
  <si>
    <t>Doctor forges coalition with a member of triad</t>
  </si>
  <si>
    <r>
      <t xml:space="preserve">?   </t>
    </r>
    <r>
      <rPr>
        <sz val="10"/>
        <rFont val="Arial"/>
      </rPr>
      <t>interactions were video taped and rated</t>
    </r>
  </si>
  <si>
    <t>Structure medical encounter around presence of third person</t>
  </si>
  <si>
    <t>Health care concerns</t>
  </si>
  <si>
    <t>SCOPE- Enhancing patient-oncologist communication</t>
  </si>
  <si>
    <t>How often did your oncologist use medical words that you did not understand?</t>
  </si>
  <si>
    <t>1= Always                             2= Often                                3= Sometimes                       4= Rarely                              5= Never                               12= Refused                          11= Don't know</t>
  </si>
  <si>
    <t>James A. Tulsky- Duke University. IRB# 4510-06-2R3ER</t>
  </si>
  <si>
    <t>How often did you have trouble understanding what your oncologist was saying?</t>
  </si>
  <si>
    <t>How often did your oncologist give you enough time to say what you thought was important?</t>
  </si>
  <si>
    <t>How often did your oncologist listen carefully to what you had to say?</t>
  </si>
  <si>
    <t>How often did your oncologist give you enough information about your health problems?</t>
  </si>
  <si>
    <t>How often did your oncologist make sure you understood your health problems?</t>
  </si>
  <si>
    <t xml:space="preserve">All things considered, how much do you trust your oncologist? </t>
  </si>
  <si>
    <t>The answer choices range from 0 through 10, were 0= Not at all and 10= Completely</t>
  </si>
  <si>
    <t>I doubt that my oncologist really cares about me as a person.</t>
  </si>
  <si>
    <t>1= Disagree                          2= Somewhat Disagree          3= Neither Agree nor Disagree 4= Somewhat Agree              5= Agree                              12= Refuse                           11= Don't know</t>
  </si>
  <si>
    <t>My oncologist is usually considerate of my needs an puts them first.</t>
  </si>
  <si>
    <t>I trust my oncologist so much that I always try to follow his/her advice.</t>
  </si>
  <si>
    <t>If my oncologist tells me something is so, then it must be true.</t>
  </si>
  <si>
    <t>I sometimes distrust my oncologist's opinion and would like a second one.</t>
  </si>
  <si>
    <t>I trust my oncologist's judgment about my medical care.</t>
  </si>
  <si>
    <t>I feel my oncologist does not do everything he/ she should for my medical care.</t>
  </si>
  <si>
    <t>I trust my oncologist to put my medical needs above all other considerations when treating my medical problems.</t>
  </si>
  <si>
    <t>My oncologist is a really expert in taking care of medical problems like mine.</t>
  </si>
  <si>
    <t>I trust my oncologist to tell me if a mistake was made about my treatment.</t>
  </si>
  <si>
    <t>I sometimes worry that my oncologist may not keep the information we discuss totally private.</t>
  </si>
  <si>
    <t>I usually don't ask the doctor or nurse many questions about what they're doing during a medical exam.</t>
  </si>
  <si>
    <t>same item as in the Kranz Health Opinion Scale</t>
  </si>
  <si>
    <t xml:space="preserve">I would rather have the doctors and nurses make the decision about what's best than for them to give me a whole lot of choices. </t>
  </si>
  <si>
    <t>Thinking about your most recent visit with your oncologist, how was your oncologist at making you feel at ease?</t>
  </si>
  <si>
    <t>1= Poor                                2= Fair                                      3= Good                                4= Very good                        5= Excellent                          12= Refuse                           11= Don't know</t>
  </si>
  <si>
    <t>Thinking about your most recent visit with your oncologist, how was your oncologist at letting you tell "your story"?</t>
  </si>
  <si>
    <t>Thinking about your most recent visit with your oncologist, how was your oncologist at really listening?</t>
  </si>
  <si>
    <t>Thinking about your most recent visit with your oncologist, how was your oncologist at being interested in you as a whole person.</t>
  </si>
  <si>
    <t>Thinking about your most recent visit with your oncologist, how was your oncologist at fully understanding your concerns?</t>
  </si>
  <si>
    <t>Thinking about your most recent visit with your oncologist, how was your oncologist at being caring and compassionate?</t>
  </si>
  <si>
    <t>Thinking about your most recent visit with your oncologist, how was your oncologist at being positive?</t>
  </si>
  <si>
    <t>Thinking about your most recent visit with you oncologist, how was your oncologist at explaining things to you clearly?</t>
  </si>
  <si>
    <t>Thinking about you most recent visit with your oncologist, how was your oncologist at helping you take control?</t>
  </si>
  <si>
    <t>Thinking about your most recent visit with you oncologist, how was your oncologist at deciding on a treatment plan with you?</t>
  </si>
  <si>
    <t>Compared to other doctors you've seen, how much did this oncologist show that he/ she cared about you?</t>
  </si>
  <si>
    <t>1= Not at all                          2= A little                              3= Moderately                       4= Quite a bit                        5= Extremely                         12= Refuse                           11= Don't know</t>
  </si>
  <si>
    <t>Compared to other doctors you've seen, how much did this oncologist show that he/ she understood you as a whole person.</t>
  </si>
  <si>
    <t>I can easily talk about personal things with this oncologist.</t>
  </si>
  <si>
    <t>I don't always feel comfortable asking questions of this oncologist.</t>
  </si>
  <si>
    <t>Sometimes this oncologist does not listen to me.</t>
  </si>
  <si>
    <t>My oncologist always makes an effort to give me control over my treatment.</t>
  </si>
  <si>
    <t>This oncologist always seems to understand how I am feeling.</t>
  </si>
  <si>
    <t>Thinking about how well your oncologist knows you, how would you rate the following? Oncologist's knowledge of your entire medical history.</t>
  </si>
  <si>
    <t>1= Very Poor                        2= Poor                                3= Faire                                 4= Good                                5= Very Good                         6= Excellent                         12= Refuse                           11= Don't know</t>
  </si>
  <si>
    <t>Thinking about how well your oncologist knows you, how would you rate the following? Oncologist's knowledge of your responsibilities at work and home.</t>
  </si>
  <si>
    <t>Thinking about how well your oncologist knows you, how would you rate the following? Oncologist's knowledge of what worries you most about your health.</t>
  </si>
  <si>
    <t>Thinking about how well your oncologist knows you, how would you rate the following? Oncologist's knowledge of you as a person (your values and beliefs).</t>
  </si>
  <si>
    <t>If I were unconscious or in a coma, my oncologist would know what I would want done for me.</t>
  </si>
  <si>
    <t>1= Strongly Agree                  2= Agree                               3= Not sure                           4= Disagree                          5= Strongly Disagree              12= Refuse                            11= Don't know</t>
  </si>
  <si>
    <t>At this time, do you feel you need more information about any of the following cancer-related topics:                              a. Follow-up tests/ procedures that you should have                                             b. Symptoms that should prompt you to call your doctor                                                                 c. What late and long-term side effects of cancer treatment to expect                                              d. Dealing with late and long-term side effects of cancer treatment                                                 e. Decreasing the risk of having cancer again                                                      f. Managing your anxiety about recurrence             g. Staying physically fit                                         h. Nutrition and diet                                               i. Cancer risks to your family                                 j. Dealing with sexual problems                             k. Having children after cancer treatment                   l. Complementary and alternative treatments                                               m. Medical advances in cancer treatment              n. Talking about your cancer experience with family, friends and co-workers                                         o. Dealing with people who may avoid you               p. Getting or retaining health, life, or disability insurance after cancer                                          q. Any other need for information, please specify:____________</t>
  </si>
  <si>
    <t>I need… 1= No more information; 2= Some more information, 3= Much more information</t>
  </si>
  <si>
    <t xml:space="preserve">Listed below are some common sources of information. For each of the following sources , please mark the box that indicates how helpful the source was for you in your search for cancer-related information in the last 12 months.                          D. Doctors </t>
  </si>
  <si>
    <t>1= Did not use; 2= Used, No at all helpful, 3= Used, somewhat helpful, 4= Used, very helpful</t>
  </si>
  <si>
    <t>Listed below are some common sources of information. For each of the following sources , please mark the box that indicates how helpful the source was for you in your search for cancer-related information in the last 12 months.                         E. Nurses</t>
  </si>
  <si>
    <t>How confident are you that you could get advice or information related to cancer if you needed it at this time?</t>
  </si>
  <si>
    <t>1= Not at all confident          2= A little confident                            3= Somewhat confident                     4= Very  confident                            5= Completely confident</t>
  </si>
  <si>
    <t>Kranz Health Opinion Survey-- Information subscale</t>
  </si>
  <si>
    <t>I usually don't ask the doctor or nurse many questions about what they're doing during a medical exam</t>
  </si>
  <si>
    <t>agree/ disagree</t>
  </si>
  <si>
    <r>
      <t xml:space="preserve">Krantz, D.S., Baun, A., Wideman, M.V. (1980) Assessment of preferences for self-treatment and information in health care. </t>
    </r>
    <r>
      <rPr>
        <i/>
        <sz val="10"/>
        <rFont val="Arial"/>
        <family val="2"/>
      </rPr>
      <t>Journal of Personality and Social Psychology,</t>
    </r>
    <r>
      <rPr>
        <sz val="10"/>
        <rFont val="Arial"/>
      </rPr>
      <t xml:space="preserve"> 39 (5) 977-990</t>
    </r>
  </si>
  <si>
    <t>I'd rather have doctors and nurses make the decisions about what's best than for them to give me whole lot of choices</t>
  </si>
  <si>
    <t>Instead of waiting for them to tell me, I usually ask the doctor or nurse immediately after an exam about my health</t>
  </si>
  <si>
    <t>I usually ask the doctor or nurse lots of questions about the procedures during a medical exam.</t>
  </si>
  <si>
    <t>It is better to trust the doctor or nurse in charge of a medical procedure than to question what they are doing.</t>
  </si>
  <si>
    <t>I usually wait for the doctor or nurse to tell me the results of a medical exam rather than asking them immediately.</t>
  </si>
  <si>
    <t>Kranz Health Opinion Survey (Information subscale)</t>
  </si>
  <si>
    <t>I'd rather be given many choices about what's best for my health than to have the doctor make the decisions for me.</t>
  </si>
  <si>
    <t>Except for serious illness, it's generally better to take care of your own health than to seek professional help</t>
  </si>
  <si>
    <t>It is better to rely on the judgments of doctors (who are the experts) than to rely on "common sense" in taking care of your own body.</t>
  </si>
  <si>
    <t>Clinics and hospitals are good places to go for help since it's best for medical experts to take responsibility for health care.</t>
  </si>
  <si>
    <t>Learning how to cure some of your own illness without contacting a physician is a good idea.</t>
  </si>
  <si>
    <t>It’s almost always better to seek professional help than to try to treat yourself.</t>
  </si>
  <si>
    <t>Learning how to cure some of your illness without contacting a physician may create more harm than good.</t>
  </si>
  <si>
    <t>Recovery is usually quicker under the care of a doctor or nurse than when patients take care of themselves.</t>
  </si>
  <si>
    <t>If it costs the same, I'd rather have a doctor or nurse give me  treatments than to do the same treatments myself.</t>
  </si>
  <si>
    <t>It is better to rely less on physicians and more on your own common sense when it comes to caring for your body.</t>
  </si>
  <si>
    <t>Communication and Attitudinal Self-Efficacy Scale (CASE-cancer)</t>
  </si>
  <si>
    <t>I am confident in my ability to understand cancer materials</t>
  </si>
  <si>
    <t>1= strongly disagree, 2= slightly disagree, 3= slightly agree, 4= strongly agree</t>
  </si>
  <si>
    <r>
      <t xml:space="preserve">Wolf, M.S., Chang, C-H., Davis, T., Makoul, G. (2005) Development and validation of the Communication and Attitudinal Self-Efficacy scale for cancer (CASE-cancer). </t>
    </r>
    <r>
      <rPr>
        <i/>
        <sz val="10"/>
        <rFont val="Arial"/>
        <family val="2"/>
      </rPr>
      <t xml:space="preserve">Patient Education and Counseling, </t>
    </r>
    <r>
      <rPr>
        <sz val="10"/>
        <rFont val="Arial"/>
      </rPr>
      <t>57, 333-341.</t>
    </r>
  </si>
  <si>
    <t>I am confident that I am able to deal with any unexpected health problems</t>
  </si>
  <si>
    <t>The surrey was interviewer administered</t>
  </si>
  <si>
    <t>I am confident in my ability to understand my doctor's instructions</t>
  </si>
  <si>
    <t>I know that I will be able to actively participate in decisions about my treatment</t>
  </si>
  <si>
    <t>If I have a health problem, I know how to handle it</t>
  </si>
  <si>
    <t>It is easy for me to share my feelings about having cancer</t>
  </si>
  <si>
    <t>If I don't understand something, it is easy for me to ask for help</t>
  </si>
  <si>
    <t>It is easy for me to ask nurses questions</t>
  </si>
  <si>
    <t>It is easy for me to ask my doctor questions</t>
  </si>
  <si>
    <t>It is easy for me to get information about cancer</t>
  </si>
  <si>
    <t>It is easy for me to maintain hope</t>
  </si>
  <si>
    <t>I am confident that I can understand information about my cancer treatments</t>
  </si>
  <si>
    <t>I have no trouble asking hospital workers questions</t>
  </si>
  <si>
    <t>Assessment of participation preference</t>
  </si>
  <si>
    <t>I prefer to leave decisions about my medical care up to my doctor</t>
  </si>
  <si>
    <t>5 point scale: 1= strongly agree, 5= strongly disagree</t>
  </si>
  <si>
    <t>Arora, N.K., McHorney, C.A., (2000) Patient preferences for medical decision making: Who really wants to participate? Medical Care. 38 (3) 335-341</t>
  </si>
  <si>
    <t>This survey had 1 item (unsure of administration format)</t>
  </si>
  <si>
    <t>Health Care Climate Questionnaire (HCCQ)</t>
  </si>
  <si>
    <t>I feel that my physician has provided me choices and options.</t>
  </si>
  <si>
    <t>scale from 1 through 7. 1= strongly disagree; 4= Neutral; 7= Strongly agree.</t>
  </si>
  <si>
    <r>
      <t xml:space="preserve">Fiscella, K., Franks, P., Srinivasan, M., Kravitz, R.L., Epstein, R. (2007) Ratings of physician communication by real and standardized patients. </t>
    </r>
    <r>
      <rPr>
        <i/>
        <sz val="10"/>
        <rFont val="Arial"/>
        <family val="2"/>
      </rPr>
      <t xml:space="preserve">Annals of Family Medicine. </t>
    </r>
    <r>
      <rPr>
        <sz val="10"/>
        <rFont val="Arial"/>
      </rPr>
      <t>5 (2) 151-158.</t>
    </r>
  </si>
  <si>
    <t xml:space="preserve">Article does not contain the 5 item modified version but the full instrument can be found here: Found original at http://www.psych.rochester.edu/SDT/measures/pashealth.php </t>
  </si>
  <si>
    <t>I feel understood by my physician.</t>
  </si>
  <si>
    <t>I am able to be open with my physician at our meetings.</t>
  </si>
  <si>
    <t>My physician conveys confidence in my ability to make changes</t>
  </si>
  <si>
    <t>I feel that my physician accepts me.</t>
  </si>
  <si>
    <t>My physician has made sure I really understand about my condition and what I need to do.</t>
  </si>
  <si>
    <t>My physician encourages me to ask questions.</t>
  </si>
  <si>
    <t>I feel a lot of trust in my physician.</t>
  </si>
  <si>
    <t>My physician answers my questions fully and carefully.</t>
  </si>
  <si>
    <t>My physician listens to how I would like to do things.</t>
  </si>
  <si>
    <t>My physician handles people's emotions very well.</t>
  </si>
  <si>
    <t>I feel that my physician cares about me as a person</t>
  </si>
  <si>
    <t>I don't feel very good about the way my physician talks to me.</t>
  </si>
  <si>
    <t>My physician tries to understand how I see things before suggesting a new way to do things.</t>
  </si>
  <si>
    <t>I feel able to share my feelings with my physician.</t>
  </si>
  <si>
    <t>cancer communication and decision-making tool</t>
  </si>
  <si>
    <t>I question my doctors about my treatment</t>
  </si>
  <si>
    <t>Completely disagree; Mostly disagree; Somewhat disagree; Somewhat agree; Mostly agree; Completely agree</t>
  </si>
  <si>
    <t>Function:  Exchanging Information</t>
  </si>
  <si>
    <t>c. How often did your doctors give you as much information as you wanted about your CANCER treatments, including potential benefits and side effects?</t>
  </si>
  <si>
    <t xml:space="preserve">1= Always                             2= Usually                            3= Sometimes                      4= Never                                NOT APPLICABLE                   -8= Don't know                          -9= Refused    </t>
  </si>
  <si>
    <t>d. How often did your doctors encourage you to ask all the CANCER-related questions you had?</t>
  </si>
  <si>
    <t xml:space="preserve">1= Always                             2= Usually                            3= Sometimes                      4= Never                                NOT APPLICABLE                      -8= Don't know                          -9= Refused    </t>
  </si>
  <si>
    <t>e. How often did your doctors treat you with courtesy and respect?</t>
  </si>
  <si>
    <t xml:space="preserve">1= Always                             2= Usually                            3= Sometimes                      4= Never                                      NOT APPLICABLE                          -8= Don't know                           -9= Refused    </t>
  </si>
  <si>
    <t>f. How often did were your nurses as helpful as you thought they should be?</t>
  </si>
  <si>
    <t xml:space="preserve">1= Always                             2= Usually                            3= Sometimes                      4= Never                                NOT APPLICABLE                     -8= Don't know                      -9= Refused    </t>
  </si>
  <si>
    <t>g. How often did your nurses treat you with courtesy and respect?</t>
  </si>
  <si>
    <t xml:space="preserve">1= Always                             2= Usually                            3= Sometimes                      4= Never                                NOT APPLICABLE                          -8= Don't know                           -9= Refused    </t>
  </si>
  <si>
    <t>h. How often did you think that your health problems related to your CANCER or its treatments were handled quickly enough?</t>
  </si>
  <si>
    <t xml:space="preserve">1= Always                             2= Usually                            3= Sometimes                      4= Never                                NOT APPLICABLE                     -8= Don't know                         -9= Refused    </t>
  </si>
  <si>
    <t>I. How often were you able to see the specialists such as cancer doctors you wanted to see for your CANCER?</t>
  </si>
  <si>
    <t xml:space="preserve">1= Always                             2= Usually                            3= Sometimes                      4= Never                                NOT APPLICABLE                -8= Don't know                      -9= Refused    </t>
  </si>
  <si>
    <t>j. How often did the doctors, nurses, and other medical staff providing your care seem to work well together as a team?</t>
  </si>
  <si>
    <t xml:space="preserve">1= Always                             2= Usually                            3= Sometimes                      4= Never                                NOT APPLICABLE                       -8= Don't know                            -9= Refused    </t>
  </si>
  <si>
    <t>k. How often did your doctors seem to be aware of treatments for your CANCER that other doctors recommended?</t>
  </si>
  <si>
    <t xml:space="preserve">1= Always                             2= Usually                            3= Sometimes                      4= Never                                NOT APPLICABLE                    -8= Don't know                            -9= Refused    </t>
  </si>
  <si>
    <t>l. How often did you know who to ask when you had any questions related to your CANCER or its treatment?</t>
  </si>
  <si>
    <t xml:space="preserve">1= Always                             2= Usually                            3= Sometimes                      4= Never                                NOT APPLICABLE                     -8= Don't know                              -9= Refused    </t>
  </si>
  <si>
    <t>m. How often did you feel that your doctors, nurses, and other medical staff did everything they could to treat your health problems related to your CANCER or its treatments?</t>
  </si>
  <si>
    <t xml:space="preserve">1= Always                             2= Usually                            3= Sometimes                      4= Never                                NOT APPLICABLE                             -8= Don't know                                      -9= Refused    </t>
  </si>
  <si>
    <t>Would you say that you received medical care that was better than, about the same as, or worse than other patients with CANCER?</t>
  </si>
  <si>
    <t>1= Better than                       2= About the same                3= Worse than                             -8= Don't know                       -9= Refused</t>
  </si>
  <si>
    <t>Was it a little worse, somewhat worse, or a lot worse?</t>
  </si>
  <si>
    <t>1= A little worse                    2= A somewhat worse           3= A lot worse</t>
  </si>
  <si>
    <t>Why do you think that the medical care you received was worse than other patients with CANCER? [CODE ALL THAT APPLY]</t>
  </si>
  <si>
    <t>Age                                      Race or ethnic group              Language/ Accent                  Education level                      Health or disability                 Body weight                          Insurance type                      Lack of insurance                  Income level                          Religion                                Sexual orientation                 Gender/ Sex                         Some other reason (specify) _ Don't know (-8)                      Refused (-9)</t>
  </si>
  <si>
    <t>Overall, how would you rate the quality of your health care since your diagnosis of CANCER?</t>
  </si>
  <si>
    <t>Since you were diagnosed with your  CANCER did you…                                  a. Have a nurse come to your home?</t>
  </si>
  <si>
    <t>1= Yes                                2= No                                   -8= Don't know                             -9= Refused                            -7= N/A</t>
  </si>
  <si>
    <t>Since you were diagnosed with your  CANCER did you…                                  b. Join a support group</t>
  </si>
  <si>
    <t>Since you were diagnosed with your  CANCER did you…                                  c. See a psychiatrist, psychologist, or mental health worker?</t>
  </si>
  <si>
    <t xml:space="preserve">Since you were diagnosed with your  CANCER did you…                                  d. See a social worker?                                                               </t>
  </si>
  <si>
    <t xml:space="preserve">Since you were diagnosed with your  CANCER did you…                                                            e. See a physical or occupational therapist for rehabilitation?                                      </t>
  </si>
  <si>
    <t xml:space="preserve">Since you were diagnosed with your  CANCER did you…                                                           f. See a pain management expert?                                               </t>
  </si>
  <si>
    <t xml:space="preserve">Since you were diagnosed with your  CANCER did you…                                                           g. Talk with a pastoral counselor, such as a chaplain, minister, priest or rabbi about your FILL CANCER?                                              </t>
  </si>
  <si>
    <t xml:space="preserve">Since you were diagnosed with your CANCER did you…                                                           h. Participate in a class or program to help you stop smoking? (LUNG CANCER ONLY)                                              </t>
  </si>
  <si>
    <t>Were there any of these services or care givers that you feel you needed but did not  receive?</t>
  </si>
  <si>
    <t xml:space="preserve">1= Yes                                2= No                                   -8= Don't know                             -9= Refused                            </t>
  </si>
  <si>
    <t xml:space="preserve">Which of these practitioners or services do your feel you needed but did not receive? PROMPT AS NECESSARY                     a. Have a nurse come to your home       </t>
  </si>
  <si>
    <t>1= Yes                                 2= N0                                   -8= Don't know                        -9 Refused</t>
  </si>
  <si>
    <t xml:space="preserve">Which of these practitioners or services do your feel you needed but did not receive? PROMPT AS NECESSARY                     b. Join a support group   </t>
  </si>
  <si>
    <t>Which of these practitioners or services do your feel you needed but did not receive? PROMPT AS NECESSARY                     c. See a psychiatrist, psychologist, or mental health worker?</t>
  </si>
  <si>
    <t>#</t>
  </si>
  <si>
    <r>
      <t xml:space="preserve">Not a cancer scale.  However, items are related to PCC in cancer care.  </t>
    </r>
    <r>
      <rPr>
        <b/>
        <sz val="10"/>
        <rFont val="Arial"/>
        <family val="2"/>
      </rPr>
      <t>This item asks about numbers of programs and as such may not be applicable.</t>
    </r>
  </si>
  <si>
    <t>Element: Open vs. closed questions</t>
  </si>
  <si>
    <t xml:space="preserve">1= No open-ended questions  2= Relied almost entirely on closed questions                   3= Open-ended approach at beginning                             4= Open-ended at beginning and for new topic           </t>
  </si>
  <si>
    <t xml:space="preserve">1= Ignored requests for information OR information offered was unclear               2= Very brief response to request for information; information was not entirely clear, or rushed                    3= Adequate response to request for information; Information easily comprehended                     4= Spontaneously offered information; Information easily comprehended; checked patient's understanding         </t>
  </si>
  <si>
    <t>1= Ignored opportunity for counseling                           2= Brief counseling where appropriate, rushed or unclear 3= Counseling where appropriate                           4= Counseling where appropriate, done with tact and clarity</t>
  </si>
  <si>
    <t>1= Used jargon frequently during discussion with patient, not explaining it OR talked down to patient                     2= Some medical jargon and not spontaneously explained  3= Avoided jargon or spontaneously explained it    4= Avoided jargon or spontaneously explained it</t>
  </si>
  <si>
    <t>1= No attempt at closure OR no time for closure OR very rushed ('good-by, we'll get some tests")                        2= Brief closure that would leave patient with many uncertainties                        3= Closure with clear statement of what to expect  4= Closure with clear statement of what to expect; closing information showed very clear linkage of explanations and recommendations to patient's symptoms or concerns; solicited questions or concerns, allowing time for patient to respond</t>
  </si>
  <si>
    <t>1= Did not seem to really be paying attention or listening; Interrupted without apology or explanation                          2= Attention drifted at times; asked a question that had already been answered without apology                    3= Appeared to be paying attention                              4= Appeared to be paying attention and responded to verbal and non-verbal cues</t>
  </si>
  <si>
    <t>1= Made judgmental comments or criticized patient; OR talked down to patient     2= 3= No judgmental comments; talked to patient as an equal                           4= No judgmental comments; talked to patient as an equal; offered praise when opportunity arose</t>
  </si>
  <si>
    <t>1= Offered no empathetic comments; no encouragement or support (ex., did not stat intention to help)                                              2= Offered only brief supportive or empathetic comment and only in response to a distinct emotional statement by patient                                 3= Offered empathetic or supportive comments OR stated intention to help          4= Offered empathetic or supportive comments OR stated intention to help; despite limited time, seemed to be on way to establishing a caring relationship</t>
  </si>
  <si>
    <t>Personal Matter</t>
  </si>
  <si>
    <t>Element: Introduction</t>
  </si>
  <si>
    <t>1= Did not introduce self        2= Introduced self                 3= Did 2 of the following 3: Introduced self, said patient's name or shook hands if appropriate                          4= Introduced self, said patient's name, AND shook hands if appropriate</t>
  </si>
  <si>
    <t>Element: Mood Demeanor</t>
  </si>
  <si>
    <t>1= Unconcerned or impatient or too casual; or seemed uninterested                         2= Neutral demeanor; at times awkward or lacking confidence  3= Concerned, respectful demeanor                             4= Concerned, respectful demeanor/mod; responded to patient's emotion</t>
  </si>
  <si>
    <t>1= No indications during physical exam, or not done for sensitive parts of exam or know painful areas; seemed needlessly rough during examination, especially regarding areas that would be painful to patient                  2= Some indications during exam                                   3= Consistently gave indications during physical exam, including for sensitive parts of exam and painful areas; adjusted exam for potentially painful regions       4= Consistently gave indications during exam including for sensitive parts of exam and painful regions; assisted patient with a disability (ex., sitting-up, getting off exam table, when checking gait)</t>
  </si>
  <si>
    <t>Element: Physical Examination Draping</t>
  </si>
  <si>
    <t>In the past 3 months, how often did someone on your diabetes care team ask about what's important to you when helping you manage your diabetes?</t>
  </si>
  <si>
    <t>In the past 3 months, how often did someone on your diabetes care team ask you questions about your health habits?</t>
  </si>
  <si>
    <t>Has anyone on your care team ever helped you make a plan to take care of your diabetes?</t>
  </si>
  <si>
    <t>Has someone on your care team ever helped you set goals to take care of your diabetes?</t>
  </si>
  <si>
    <t>In the past 3 months, how often did someone on your care team check to see how you're doing with your goals?</t>
  </si>
  <si>
    <t>In the past 3 months, how often did someone on your diabetes care team teach you how to deal with stress or feeling sad?</t>
  </si>
  <si>
    <t>In the past 3 months, how often did someone on your diabetes care team teach you how to take care of your diabetes?</t>
  </si>
  <si>
    <t>The doctor is the one who should decide what gets talked about in the visit.</t>
  </si>
  <si>
    <t>This doctor follows through on problems.</t>
  </si>
  <si>
    <t>This doctor is truthful and honest with me without avoiding the issues.</t>
  </si>
  <si>
    <t>This doctor is in a hurry.</t>
  </si>
  <si>
    <t>This doctor expresses concern for my feelings and needs, not just my physical status.</t>
  </si>
  <si>
    <t>This doctor comforts or reassures me and my family.</t>
  </si>
  <si>
    <t>This doctor asks how I am doing.</t>
  </si>
  <si>
    <t>This doctor keeps his or her promises to me.</t>
  </si>
  <si>
    <t>This doctor pays attention to concerns and requests that I feel are important.</t>
  </si>
  <si>
    <t>This doctor explains and clarifies information for me.</t>
  </si>
  <si>
    <t>This doctor answers my questions.</t>
  </si>
  <si>
    <t>This doctor makes uncaring remarks or does things I find offensive.</t>
  </si>
  <si>
    <t>Communication Assessment Tool (CAT)</t>
  </si>
  <si>
    <t>The doctor greeted me in a way that made me feel comfortable</t>
  </si>
  <si>
    <t xml:space="preserve">(1) Poor, (2) Fair, (3) Good, (4) Very good, (5) Excellent
</t>
  </si>
  <si>
    <r>
      <t xml:space="preserve">Makoul, G., Krupat, E., Chang, C. (2007). Measuring patient views of physician communication skills: development and testing of the Communication Assessment Tool. </t>
    </r>
    <r>
      <rPr>
        <i/>
        <sz val="10"/>
        <rFont val="Arial"/>
        <family val="2"/>
      </rPr>
      <t>Patient Education and Couseling,</t>
    </r>
    <r>
      <rPr>
        <sz val="10"/>
        <rFont val="Arial"/>
      </rPr>
      <t>67, 333-342.</t>
    </r>
  </si>
  <si>
    <t>The doctor treated me with respect</t>
  </si>
  <si>
    <t>The doctor showed interest in my ideas about my health</t>
  </si>
  <si>
    <t>The doctor understood my main health concerns</t>
  </si>
  <si>
    <t>The doctor paid attention to me (looked at me, listened)</t>
  </si>
  <si>
    <t>The doctor let me talk without interruptions</t>
  </si>
  <si>
    <t>The doctor gave me as much information as I wanted</t>
  </si>
  <si>
    <t>The doctor talked in terms I could understand</t>
  </si>
  <si>
    <t>The doctor checked to be sure I understood everything</t>
  </si>
  <si>
    <t>The doctor encouraged me to ask questions</t>
  </si>
  <si>
    <t>The doctor involved me in decisions as much as I wanted</t>
  </si>
  <si>
    <t>The doctor discussed next steps</t>
  </si>
  <si>
    <t>The doctor showed care and concern</t>
  </si>
  <si>
    <t>The doctor spent the right amount of time with me.</t>
  </si>
  <si>
    <t>The doctor's staff treated me with respect</t>
  </si>
  <si>
    <t>Health Information National Trends Survey (HINTS)</t>
  </si>
  <si>
    <t>How often did a doctor, nurse or other health professional give you the chance to ask all the health-related questions you had</t>
  </si>
  <si>
    <t>Always, Usually, Sometimes, Never</t>
  </si>
  <si>
    <t>http://hints.cancer.gov/questions/index.jsp</t>
  </si>
  <si>
    <t>Health Information National Trends Survey (HINTS</t>
  </si>
  <si>
    <t>How often did a doctor, nurse or other health professional give the attention you needed to your feelings and emotions</t>
  </si>
  <si>
    <t>How often did any doctor, nurse or other heath professional involve you in the decisions about your health care as much as you wanted</t>
  </si>
  <si>
    <t>How often did a doctor, nurse or other health professional make sure you understood things you needed to do to take care of your health</t>
  </si>
  <si>
    <t>How often did a doctor, nurse or other health professional help you deal with feelings of uncertainty about your health or health care</t>
  </si>
  <si>
    <t xml:space="preserve">In the past 12 months, how often did you feel you could rely on your doctors, nurses or other health professionals to take care of you health care needs? </t>
  </si>
  <si>
    <t>Overall, how would you rate the quality of health care you received in the past 12 months?</t>
  </si>
  <si>
    <t>Excellent, Very good, Good, Fair, Poor</t>
  </si>
  <si>
    <t>In the past 12 months, have you talked to a doctor, nurse, or other health professional about any kind of health information you have gotten from the Internet?</t>
  </si>
  <si>
    <t>Yes, No (if No, Go to Question D9)</t>
  </si>
  <si>
    <t>In the past 12 months when you talked with a health care professional, how interested were they in hearing about the information you found on-line?</t>
  </si>
  <si>
    <t>Very interested, Somewhat interested, A little interested, Not at all interested</t>
  </si>
  <si>
    <t>Overall, how confident are you about your ability to take good care of your health?</t>
  </si>
  <si>
    <t>Completely confident, Very confident, Somewhat confident, A little confident, Not confident at all</t>
  </si>
  <si>
    <t>? Answer based on "confidence in undertaking the change" in Learning and Assessing</t>
  </si>
  <si>
    <t>Communication Quality with Provider</t>
  </si>
  <si>
    <t>How often did your HIV provider use medical words that you did not understand?</t>
  </si>
  <si>
    <t>Always, Often, Sometimes, Rarely, Never</t>
  </si>
  <si>
    <t>N/A - rates coordination between providers, good for consideration if we are interested in measuring coordination of care - an important construct related to PCC</t>
  </si>
  <si>
    <t>global rating of staff</t>
  </si>
  <si>
    <t>Ignoring questions or concerns/ changing the subject/ cutting off</t>
  </si>
  <si>
    <t xml:space="preserve">open ended   </t>
  </si>
  <si>
    <t>Changing the focus of the conversation</t>
  </si>
  <si>
    <t>Premature advice/ information/ solution, without going into the question or concern</t>
  </si>
  <si>
    <t>Expressing criticism of patient</t>
  </si>
  <si>
    <t>Sarcasm</t>
  </si>
  <si>
    <t>Inappropriate interruption</t>
  </si>
  <si>
    <t>Attentive silence</t>
  </si>
  <si>
    <t>Nonverbal encouragement</t>
  </si>
  <si>
    <t>Verbal encouragement (incl. echoing)</t>
  </si>
  <si>
    <t>Summary of what the patient said</t>
  </si>
  <si>
    <t>Open question or Open request</t>
  </si>
  <si>
    <t>Closed question</t>
  </si>
  <si>
    <t>Factual reflection</t>
  </si>
  <si>
    <t>Process reflection (labeling an observed process within the conversation)</t>
  </si>
  <si>
    <t>Respectful statements/praise</t>
  </si>
  <si>
    <t>The consultation and relational empathy (CARE) measure</t>
  </si>
  <si>
    <t>How was the doctor at making you feel at ease… (being friendly and warm towards you, treating you with respect; not cold or abrupt)</t>
  </si>
  <si>
    <t>Poor; Fair; Good; Very good; Excellent; Does not apply</t>
  </si>
  <si>
    <r>
      <t>Mercer, S.W., Maxwell, M., Heaney, D, Watt, G.C.M. (2004) The consultation and relational empathy (CARE) measure: development and preliminary validation and reliability of an empathy-based consultation process measure.</t>
    </r>
    <r>
      <rPr>
        <i/>
        <sz val="10"/>
        <rFont val="Arial"/>
        <family val="2"/>
      </rPr>
      <t xml:space="preserve"> Family Practice, </t>
    </r>
    <r>
      <rPr>
        <sz val="10"/>
        <rFont val="Arial"/>
      </rPr>
      <t>21 (6) 699-705.</t>
    </r>
  </si>
  <si>
    <t>How was the doctor at letting you tell your "story"… (giving you time to fully describe your illness in your own words; not interrupting or diverting you)</t>
  </si>
  <si>
    <t>How was the doctor at really listening… (paying close attention to what you were saying; not looking at the notes or computer as you were talking)</t>
  </si>
  <si>
    <t>How was the doctor at being interested in you as a whole person… (asking/knowing relevant details about your life, your situation; not treating you as "just a number")</t>
  </si>
  <si>
    <t>How was the doctor at fully understanding your concerns… (communicating that he/she had accurately understood your concerns; not overlooking or dismissing anything)</t>
  </si>
  <si>
    <t>How was the doctor at showing care and compassion… (seeming genuinely concerned, connecting with you on a human level; not being indifferent of "detached").</t>
  </si>
  <si>
    <t>How was the doctor at explaining things clearly…(fully answering your questions, explaining clearly, giving you adequate information; not being vague)</t>
  </si>
  <si>
    <t>How was the doctor at helping you take control… (exploring with you what you can do to improve your health yourself; encouraging rather than "lecturing" you)</t>
  </si>
  <si>
    <t>questionnaire measuring overall satisfaction with communication</t>
  </si>
  <si>
    <t>Were you satisfied with the way the status of the disease and its treatment was reported?</t>
  </si>
  <si>
    <t>Yes/ No</t>
  </si>
  <si>
    <t>In the last 12 months, how often did your follow-up care doctor encourage you to ask all the care-related questions you had?</t>
  </si>
  <si>
    <t xml:space="preserve">In the last 12 months, how often did your follow-up care doctor answer your cancer-related questions to your satisfaction? </t>
  </si>
  <si>
    <t>In the last 12 months, how often did your follow-up care doctor make sure that you understood all the information he or she gave you?</t>
  </si>
  <si>
    <t>In the last 12 months, how often did your follow-up care doctor spend enough time with you?</t>
  </si>
  <si>
    <t>In the last 12 months, how often did you feel rushed by your follow-up care doctor?</t>
  </si>
  <si>
    <t>In the last 12 months, how often did your follow-up care doctor give as much cancer-related information as you wanted?</t>
  </si>
  <si>
    <t>In the last 12 months, how often did you leave your follow-up care doctor's office or clinic with unanswered questions related to your cancer?</t>
  </si>
  <si>
    <t>In the last 12 months, how were the decisions about what medical tests you should get made?</t>
  </si>
  <si>
    <t>1= I made the decisions with little or no input from my doctor; 2= I made the decisions after seriously considering my doctor's opinion; 3= My doctor and I made the decision together; 4= My doctor made the decisions after seriously considering my opinion; 5= My doctor made the decisions with little or not input from me</t>
  </si>
  <si>
    <t>Which of the following options best describes your level of involvement in making the decisions about what medical tests you should get?</t>
  </si>
  <si>
    <t>1= My level of involvement was less than what I wanted; 2= My level of involvement was just right; 3= My level of involvement was more than I wanted</t>
  </si>
  <si>
    <t>In the last 12 months, when you received any medical tests ordered by your follow-up care doctor, how often did your doctor or someone from you doctor's office or clinic explain the test results in a way you could understand?</t>
  </si>
  <si>
    <t>In the last 12 months, were you bothered by any symptoms or treatment-related side effects?                                                 Please describe some of the symptoms/side effects that bothered you in the last 12 months:______________</t>
  </si>
  <si>
    <t>1= Yes; 2=No (No, go to B37)</t>
  </si>
  <si>
    <t>?</t>
  </si>
  <si>
    <t>In the last 12 months, did you discuss any of these symptoms or side effects with your follow-up care doctor?</t>
  </si>
  <si>
    <t>1= Yes; 2= No (No, go to B37)</t>
  </si>
  <si>
    <t>In the last 12 months, how often did your follow-up care doctor give you the help you wanted to take care of the symptoms or side effects that were bothering you?</t>
  </si>
  <si>
    <t xml:space="preserve">In the last 12 months, how often did your follow-up care doctor give you clear instructions about what to do if you symptoms or side effects got worse or came back? </t>
  </si>
  <si>
    <t>In the last 12 months, how were the decisions about how to treat your symptoms or side effects made?</t>
  </si>
  <si>
    <t>1= I made the  decisions with little or no input from my doctor; 2= I made the decisions after seriously considering my doctor's opinion; 3= My doctor and I made the decisions together ; 4= My doctor made the decisions after seriously considering my opinion; 5= My doctor made the decisions with little or no input from me</t>
  </si>
  <si>
    <t>Which of the following options best describes your level of involvement in making the decisions about how your symptoms or side effects should be treated?</t>
  </si>
  <si>
    <t>When making such medical decisions, did your follow-up care doctor discuss the available options with you in a way you could understand?</t>
  </si>
  <si>
    <t>1= Yes, definitely; 2= Yes, somewhat; 3= No</t>
  </si>
  <si>
    <t>When making such medical decisions, did your follow-up care doctor encourage you to ask questions or express any concerns you had about the available options?</t>
  </si>
  <si>
    <t>When making such medical decisions did your follow-up care doctor encourage you to ask questions or express any concerns you had about his or her recommendations?</t>
  </si>
  <si>
    <t>When making such medical decisions, did your follow-up care doctor encourage you to give your opinion about the available options?</t>
  </si>
  <si>
    <t>When making such medical decisions, did your follow-up doctor involve you as much as you wanted in the decision making process?</t>
  </si>
  <si>
    <t>In the last 12 months, how often did your follow-up care doctor treat you with respect?</t>
  </si>
  <si>
    <t>In the last 12 months, how often was your follow-up care doctor caring and kind?</t>
  </si>
  <si>
    <t>In the last 12 months, how often did your follow-up care doctor show a genuine interest in you as a person?</t>
  </si>
  <si>
    <t>In the last 12 months, how often was your follow-up care doctor sensitive to your feelings and emotions?</t>
  </si>
  <si>
    <t>How would you rate your follow-up care doctor's care  knowledge of your medical history?</t>
  </si>
  <si>
    <t>1= Poor, 2= Fair, 3= Good, 4= Very good, 5= Excellent</t>
  </si>
  <si>
    <t>How would you rate your follow-up care doctor's knowledge of your responsibilities at home, work, or school?</t>
  </si>
  <si>
    <t>How would you rate your follow-up care doctor's knowledge of how cancer and the medical treatments you received for cancer have affected the quality of you life?</t>
  </si>
  <si>
    <t>I doubt that my doctor really cares about me</t>
  </si>
  <si>
    <t>1= Strongly agree; 2= Somewhat agree; 3= Neither agree or disagree; 4= Somewhat disagree; 5= Strongly disagree</t>
  </si>
  <si>
    <t>My doctor is usually considerate of my needs and puts them first</t>
  </si>
  <si>
    <t>I trust my doctor so much that I always try to follow his/her advice</t>
  </si>
  <si>
    <t>If my doctor tells me something is so, then it must be true</t>
  </si>
  <si>
    <t>I sometimes distrust my doctor's opinion and would like a second one</t>
  </si>
  <si>
    <t>I trust my doctor's judgments about my medical care</t>
  </si>
  <si>
    <t>I feel my doctor does not do everything he/she should for my medical care</t>
  </si>
  <si>
    <t>I trust my doctor to put my medical needs above all other considerations when treating my medical problems</t>
  </si>
  <si>
    <t>My doctor is a real expert in taking care of medical problems like mine</t>
  </si>
  <si>
    <t>I trust my doctor to tell me if a mistake was made about my treatment</t>
  </si>
  <si>
    <t>I sometimes worry that my doctor may not keep the personally sensitive information we discuss totally private</t>
  </si>
  <si>
    <t>In the last 12 months, how often did nurses at your follow-up care doctor's office or clinic treat you with courtesy and respect?</t>
  </si>
  <si>
    <t>0= I didn't see any nurses at my doctor's office/clinic in the last 12 months (Go to B59); 1= Never, 2= Sometimes; 3= Usually; 4= Always</t>
  </si>
  <si>
    <t>In the last 12 months, how often were the nurses at your follow-up care doctor's office or clinic as helpful as you thought they should be?</t>
  </si>
  <si>
    <t>In the last 12 months, how often did office staff (such as receptionists and other personnel at the front office) at your follow-up care doctor's office or clinic treat you with courtesy and respect?</t>
  </si>
  <si>
    <t>In the last 12 months, how often was office staff (such as receptionists and other personnel at the front office) at your follow-up care doctor's office or clinic as helpful as you thought they should be?</t>
  </si>
  <si>
    <t>In the last 12 months, how often did your follow-up care doctor seem informed and up-to-date about the care you received from any other doctors or health professionals you saw for cancer-related issues or problems?</t>
  </si>
  <si>
    <t>0= I didn't see any other doctor/ health professional for cancer-related issues in the last 12 months; 1= Never; 2= Sometimes; 3= Usually; 4= Always</t>
  </si>
  <si>
    <t>In the last 12 months, in your opinion, how often did your follow-up care doctor, the nurses, and other staff at your follow-up care doctor's office or clinic seem to work well together as a team?</t>
  </si>
  <si>
    <t>Overall, how would you rate your follow-up care doctor?</t>
  </si>
  <si>
    <t>Use any one number from 0 to 10 where  0 is the worst doctor possible and 10 is the best doctor possible</t>
  </si>
  <si>
    <t>Based on your interactions with your doctor, the nurses, and other staff, how would you rate the quality of care you received from your follow-up care doctor's office or clinic in the last 12 months?</t>
  </si>
  <si>
    <t>If you needed follow-up cancer care in the next 12 months, would you go back to your follow-up care doctor's office or clinic?</t>
  </si>
  <si>
    <t>1= Definitely Yes; 2= Probably Yes; 3= Not Sure; 4= Probably No; 5= Definitely No</t>
  </si>
  <si>
    <t>Would you recommend your follow-up care doctor's office or clinic to your family members and friends if they needed cancer-related care?</t>
  </si>
  <si>
    <t>1= Definitely yes; 2= Probably yes; 3= Not sure; 4= Probably not; 5= Definitely not</t>
  </si>
  <si>
    <t>How would you rate the quality of care you received from the other doctor or doctors you saw for cancer-related issues or problems in the last 12 months?</t>
  </si>
  <si>
    <t>Overall, how would you rate the quality of care you received from the complementary and alternative therapy practitioners or doctors you saw in the last 12 months?</t>
  </si>
  <si>
    <t>Did you discuss your use of any of these complementary and alternative therapies with your  follow-up care doctor in the last 12 months?</t>
  </si>
  <si>
    <t>0= I did not receive follow-up cancer care in the last 12 months (go to section D, page 25); 1= Yes (answer C 5a below); No (go to C6)</t>
  </si>
  <si>
    <t>Function:  Fostering Healing Relationships</t>
  </si>
  <si>
    <t>Function:  Managing Uncertainty</t>
  </si>
  <si>
    <t>Function:  Recognizing and Responding To Emotions</t>
  </si>
  <si>
    <t>Function:  Enabling Self-Management &amp; Patient Navigation</t>
  </si>
  <si>
    <t>Function:  Making Decisions</t>
  </si>
  <si>
    <r>
      <t xml:space="preserve">Nayak, S., Pradhan, J.P.B., Reddy, S., Palmer, J.L., Zhang, T., Bruera, E. (2005) Cancer patients' perception of the quality of communication before and after the implementation of a communication strategy in a regional cancer center in India. </t>
    </r>
    <r>
      <rPr>
        <i/>
        <sz val="10"/>
        <rFont val="Arial"/>
        <family val="2"/>
      </rPr>
      <t xml:space="preserve">Journal of Clinical Oncology, </t>
    </r>
    <r>
      <rPr>
        <sz val="10"/>
        <rFont val="Arial"/>
      </rPr>
      <t>23 (21) 4771-4775.</t>
    </r>
  </si>
  <si>
    <t>Did you have the opportunity to ask for more information if you wanted to?</t>
  </si>
  <si>
    <t>Was there privacy during the session?</t>
  </si>
  <si>
    <t>Were there disturbances or interruptions during the sessions?</t>
  </si>
  <si>
    <t>Did the doctor ask about previous knowledge about the disease?</t>
  </si>
  <si>
    <t>Was the language used by the doctor clear?</t>
  </si>
  <si>
    <t>Time duration was sufficient?</t>
  </si>
  <si>
    <t>Did the doctor clear your doubts?</t>
  </si>
  <si>
    <t>patient-surgeon communication variables</t>
  </si>
  <si>
    <t>whether treatment options were discussed</t>
  </si>
  <si>
    <t>Yes- both discussed; No- only BCS discussed; No- only mastectomy discussed</t>
  </si>
  <si>
    <t>whether patient requested a treatment recommendation from her surgeon</t>
  </si>
  <si>
    <t xml:space="preserve">Yes/ No  </t>
  </si>
  <si>
    <t>whether surgeon made a treatment recommendation</t>
  </si>
  <si>
    <t>Control Preferences Scale</t>
  </si>
  <si>
    <t>My doctor(s) made the surgery decision with little input from me.</t>
  </si>
  <si>
    <t>My doctor(s) made the surgery decision but seriously considered my opinion</t>
  </si>
  <si>
    <t>My doctor(s) and I made the surgery decision together</t>
  </si>
  <si>
    <t>I made the surgery decision after seriously considering my doctors(s) opinion</t>
  </si>
  <si>
    <t>I made the surgery decision with little input from my doctor(s)</t>
  </si>
  <si>
    <t>Princess Margaret Hospital Patient Satisfaction with Doctor Questionnaire (PMH/PSQQ-MD)</t>
  </si>
  <si>
    <t>I will follow the doctor's advice because I think he/she is absolutely right.</t>
  </si>
  <si>
    <t>Strongly Agree; Agree; Dis-agree; &amp; Does not apply</t>
  </si>
  <si>
    <r>
      <t xml:space="preserve">Loblaw, D.A., Bezjak, A., Bunston, T. (1999) Development and testing of a visit-specific patient satisfaction questionnaire: The Princess Margaret Hospital Satisfaction with Doctor Questionnaire. </t>
    </r>
    <r>
      <rPr>
        <i/>
        <sz val="10"/>
        <rFont val="Arial"/>
        <family val="2"/>
      </rPr>
      <t xml:space="preserve">Journal of Clinical Oncology, </t>
    </r>
    <r>
      <rPr>
        <sz val="10"/>
        <rFont val="Arial"/>
      </rPr>
      <t>17 (6): 1931-1938.</t>
    </r>
  </si>
  <si>
    <t>I really felt understood by doctor.</t>
  </si>
  <si>
    <t>After my last visit with my doctor, I feel much better about my concerns.</t>
  </si>
  <si>
    <t>I understand my illness much better after seeing this doctor.</t>
  </si>
  <si>
    <t>This doctor was interested in me as a person and not just my illness.</t>
  </si>
  <si>
    <t>I feel I understand pretty well the doctor's plan for helping me.</t>
  </si>
  <si>
    <t>After talking with the doctor, I have good idea of what changes to expect in my health over the next few weeks and months.</t>
  </si>
  <si>
    <t>The doctor told me to call back if I had any questions or problems.</t>
  </si>
  <si>
    <t>I felt the doctor was being honest with me.</t>
  </si>
  <si>
    <t>The doctor explained the reason why the treatment was recommended for me.</t>
  </si>
  <si>
    <t>The doctor did not take my problems very seriously.</t>
  </si>
  <si>
    <t>The doctor did not give me all the information I thought I should have been given.</t>
  </si>
  <si>
    <t>I didn't have a chance to say everything I wanted or to ask all my questions.</t>
  </si>
  <si>
    <t>The doctor was not friendly to me.</t>
  </si>
  <si>
    <t>I would not recommend this doctor to a friend.</t>
  </si>
  <si>
    <t>The doctor seemed to brush off my questions.</t>
  </si>
  <si>
    <t>The doctor should have told me more about how to care for my condition.</t>
  </si>
  <si>
    <t>It seemed to me that the doctor wasn't really interested in my physical well being.</t>
  </si>
  <si>
    <t>The doctor considered my individual needs when treating my condition.</t>
  </si>
  <si>
    <t>It seemed to me that the doctor wasn't really interested in my emotional well-being.</t>
  </si>
  <si>
    <t>The doctor seemed rushed today.</t>
  </si>
  <si>
    <t>The doctor should have shown more interest.</t>
  </si>
  <si>
    <t>The doctor went straight to my medical problem without first greeting me.</t>
  </si>
  <si>
    <t>The doctor used words I did not understand.</t>
  </si>
  <si>
    <t>There wasn't enough time to tell the doctor everything I wanted.</t>
  </si>
  <si>
    <t>I feel the doctor did not spend enough time with me.</t>
  </si>
  <si>
    <t>I felt the doctor diagnosed my condition without enough information.</t>
  </si>
  <si>
    <t>OPPQNCS Long Form (sample)</t>
  </si>
  <si>
    <t>The nurses were skillful.</t>
  </si>
  <si>
    <t>Always                                 Almost Always                      Often                                    Sometimes                            Almost Never                         Never</t>
  </si>
  <si>
    <t>http://www2.massgeneral.org/pcs/The_Institute_for_Patient_Care/YM/Tools/OPPQNCS/OPPQNCSlong.pdf</t>
  </si>
  <si>
    <t>The nurses knew how to care for someone with my condition.</t>
  </si>
  <si>
    <t>The nurses knew what they were doing.</t>
  </si>
  <si>
    <t>The nurses gave me accurate explanations about my care.</t>
  </si>
  <si>
    <t>The nurses took time to answer my questions.</t>
  </si>
  <si>
    <t>The nurses made sure I had what I needed.</t>
  </si>
  <si>
    <t>The nurses comforted me when I needed it.</t>
  </si>
  <si>
    <t>The nurses were genuinely concerned about me.</t>
  </si>
  <si>
    <t>The nurses respected my dignity.</t>
  </si>
  <si>
    <t>The nurses gave me support I needed.</t>
  </si>
  <si>
    <t>The nurses showed me they cared about my family and friends.</t>
  </si>
  <si>
    <t>The nurses remembered things about me.</t>
  </si>
  <si>
    <t>The nurses checked on me often enough.</t>
  </si>
  <si>
    <t>The nurses were gentle with me.</t>
  </si>
  <si>
    <t>The nurses took time to ask what I needed.</t>
  </si>
  <si>
    <t>The nurses took my concerns seriously.</t>
  </si>
  <si>
    <t>The nurses were kind to me.</t>
  </si>
  <si>
    <t>The nurses came when I needed them.</t>
  </si>
  <si>
    <t>The nurses made me feel like I mattered.</t>
  </si>
  <si>
    <t>The nurses spent time with me when I needed them.</t>
  </si>
  <si>
    <t>The nurses reacted quickly when something important happened.</t>
  </si>
  <si>
    <t>The nurses did what they could to make me comfortable.</t>
  </si>
  <si>
    <t>The nurses tried to help when I was having a difficult time.</t>
  </si>
  <si>
    <t>The nurses paid attention to what I said.</t>
  </si>
  <si>
    <t>The nurses addressed my needs promptly</t>
  </si>
  <si>
    <t>The nurses made it easy to establish the relationship I wanted with them.</t>
  </si>
  <si>
    <t>The nurses knew how I was feeling.</t>
  </si>
  <si>
    <t>The nurses knew what I had been through.</t>
  </si>
  <si>
    <t>The nurses knew how I was coping.</t>
  </si>
  <si>
    <t>The nurses knew how to help me when things were bothering me.</t>
  </si>
  <si>
    <t>The nurses knew how to help me in ways that I liked.</t>
  </si>
  <si>
    <t>The nurses personalized my care to my particular needs.</t>
  </si>
  <si>
    <t>The nurses helped me get the information I wanted.</t>
  </si>
  <si>
    <t>The nurses discussed care options with me.</t>
  </si>
  <si>
    <t>The nurses encouraged me to actively participate I my care.</t>
  </si>
  <si>
    <t>The nurses correctly anticipated problems I might have because of my condition.</t>
  </si>
  <si>
    <t>The nurses told me which nurse was taking over when they were not there.</t>
  </si>
  <si>
    <t>The nurses told me wich nurse was primarily responsible for coordinating my care.</t>
  </si>
  <si>
    <t>In general, how would you describe the quality of the nursing care you received?</t>
  </si>
  <si>
    <t>Excellent,                             Good                                    Fair                                      Poor</t>
  </si>
  <si>
    <t>Patient Reactions Assessment</t>
  </si>
  <si>
    <t>Understood treatment side effects</t>
  </si>
  <si>
    <t>7 point Likert format: 1= very strongly disagree -&gt; 7= very strongly agree</t>
  </si>
  <si>
    <r>
      <t xml:space="preserve">Galassi, J.P, Schanberg, R. (1992) The patient reactions assessment: a brief measure of the quality of the patient-provider medical relationship. </t>
    </r>
    <r>
      <rPr>
        <i/>
        <sz val="10"/>
        <rFont val="Arial"/>
        <family val="2"/>
      </rPr>
      <t xml:space="preserve">Psychological Assessment, </t>
    </r>
    <r>
      <rPr>
        <sz val="10"/>
        <rFont val="Arial"/>
      </rPr>
      <t>4 (3) 346-351.</t>
    </r>
  </si>
  <si>
    <t>Told me what treatment would do</t>
  </si>
  <si>
    <t>the items are not physician specific- can be used with a variety of health care providers</t>
  </si>
  <si>
    <t>Understood the medical plan for me</t>
  </si>
  <si>
    <t>Have a good idea about the changes to expect in my health</t>
  </si>
  <si>
    <t>Treatment procedure clearly explained</t>
  </si>
  <si>
    <t>Difficult to get conflicting information straightened out</t>
  </si>
  <si>
    <t>Hard for me to tell about new symptoms</t>
  </si>
  <si>
    <t>Hard for me to ask how treatment is going</t>
  </si>
  <si>
    <t>Difficulty asking this person questions</t>
  </si>
  <si>
    <t>Is warm and caring toward me</t>
  </si>
  <si>
    <t>Person really respects me</t>
  </si>
  <si>
    <t>Sometimes feel insulted when talking to this person</t>
  </si>
  <si>
    <t>Doesn't seem interested in me as a person</t>
  </si>
  <si>
    <t>ADEPT</t>
  </si>
  <si>
    <t>Doctor encourages patient to present needs</t>
  </si>
  <si>
    <t>5-point scale; 1 = characteristic absent, 5 = characteristic present and well demonstrated by behavior.</t>
  </si>
  <si>
    <t>Teresi, J.A., Ramirez, M., Ocepek-Welikson, Cook, M.A. (2005) The development and psychometric Analyses of ADEPT: an instrument for assessing the interactions between doctors and their elderly patients. Annals of Behavioral Medicine, 30 (3) 225-242</t>
  </si>
  <si>
    <t>interactions were video taped and rated</t>
  </si>
  <si>
    <t>Doctor collaborates with patient</t>
  </si>
  <si>
    <t xml:space="preserve">Doctor probes   </t>
  </si>
  <si>
    <t>Doctor follows-up</t>
  </si>
  <si>
    <t>Explanatory model</t>
  </si>
  <si>
    <t>Doctor interrupts</t>
  </si>
  <si>
    <t>Way doctor elicits information</t>
  </si>
  <si>
    <t>Example of way doctor elicits information</t>
  </si>
  <si>
    <t>Doctor looks at chart</t>
  </si>
  <si>
    <t>Doctor visually attentive to patient</t>
  </si>
  <si>
    <t>Doctor stands while patient is seated</t>
  </si>
  <si>
    <t>Doctor stays near door</t>
  </si>
  <si>
    <t>Doctor puts up barrier</t>
  </si>
  <si>
    <t>Doctor touches patient</t>
  </si>
  <si>
    <t>Doctor asks for information twice</t>
  </si>
  <si>
    <t>Doctor checks impression</t>
  </si>
  <si>
    <t>Doctor acknowledges nonverbal communication</t>
  </si>
  <si>
    <t>Doctor expresses emotion</t>
  </si>
  <si>
    <t>Doctor elicits patient's feelings</t>
  </si>
  <si>
    <t>Doctor changes subject</t>
  </si>
  <si>
    <t>Doctor adapts interview to patient's needs</t>
  </si>
  <si>
    <t>Doctor uses supportive techniques</t>
  </si>
  <si>
    <t>Example of supportive techniques</t>
  </si>
  <si>
    <t>Doctor assesses patient's ability to cope</t>
  </si>
  <si>
    <t>Doctor makes empathetic statements</t>
  </si>
  <si>
    <t>Doctor offers solutions</t>
  </si>
  <si>
    <t>Doctor expresses compassion</t>
  </si>
  <si>
    <t>Doctor gives information in response to questions</t>
  </si>
  <si>
    <t>Doctor makes information relevant to problem</t>
  </si>
  <si>
    <t>Doctor explains technical language</t>
  </si>
  <si>
    <t>Doctor checks patient's understanding</t>
  </si>
  <si>
    <t>Doctor uses written material</t>
  </si>
  <si>
    <t>Doctor gives reasons to patient</t>
  </si>
  <si>
    <t>Doctor incorporates patient's model</t>
  </si>
  <si>
    <t>Way doctor offers explanation</t>
  </si>
  <si>
    <t>Doctor solicits patient input</t>
  </si>
  <si>
    <t>Doctor uses negotiating techniques</t>
  </si>
  <si>
    <t>Checks patient's intent to comply</t>
  </si>
  <si>
    <t>Doctor ignores patient</t>
  </si>
  <si>
    <t>Doctor refers to patient in third person</t>
  </si>
  <si>
    <t>Doctor discusses topics not related to patient with companion</t>
  </si>
  <si>
    <t>In the last 12 months, how often did this doctor explain what to do if this illness or health condition got worse or came back?</t>
  </si>
  <si>
    <t>In the last 12 months, how often did this doctor give you easy to understand instructions about how to take your medicines?</t>
  </si>
  <si>
    <t>In the last 12 months, other than a prescription, did this doctor give you written information or write down information about how to take your medicines?</t>
  </si>
  <si>
    <t>When this doctor ordered a blood test, x-ray or other tests for you, how often did someone from this doctor's office follow up to give you those results?</t>
  </si>
  <si>
    <t>Perceived Involvement in Cancer Scale  (Physician communication (patient-centered) subscale)</t>
  </si>
  <si>
    <t>My doctor gave me a complete explanation for medical symptoms and treatment.</t>
  </si>
  <si>
    <t>My doctor asked me what might be causing some of my problems.</t>
  </si>
  <si>
    <t>My doctor asked to talk about my concerns related to my condition.</t>
  </si>
  <si>
    <t>My doctor encouraged me to give my opinion about treatment.</t>
  </si>
  <si>
    <t>Perceived Involvement in Cancer Scale  (Physician communication (patient involvement subscale)</t>
  </si>
  <si>
    <t>I asked my doctor to explain the treatment or condition in greater detail.</t>
  </si>
  <si>
    <t>I asked the doctor to give me his or her recommendations.</t>
  </si>
  <si>
    <t>I told the doctor what my preferences were for treating the disease.</t>
  </si>
  <si>
    <t>I made specific suggestions for treatment.</t>
  </si>
  <si>
    <t>Patients' self-perceptions of involvement</t>
  </si>
  <si>
    <t>I asked the doctors to explain the treatments and procedures in greater detail.</t>
  </si>
  <si>
    <t>I asked the doctor for recommendations for treatment.</t>
  </si>
  <si>
    <t>I asked the doctors a lot of questions about my opinions for treatment.</t>
  </si>
  <si>
    <t>I told the doctor which form of treatment I preferred</t>
  </si>
  <si>
    <t>I felt free to express any concerns and worries I might have about treatment.</t>
  </si>
  <si>
    <t>I expressed my opinion about treatment</t>
  </si>
  <si>
    <t>Cegala, D.J., Coleman, M.T., Warisse Turner, j. (1998) The development and partial assessment of the Medical Communication Competence Scale, Health Communication, 10 (3), 261-288.</t>
  </si>
  <si>
    <t>Hope-Giving Behaviors Scale</t>
  </si>
  <si>
    <t>Preference for doctor scale</t>
  </si>
  <si>
    <t>Initiate a discussion with a patient about his or her concerns</t>
  </si>
  <si>
    <t>Encourage a patient to talk about emotional concerns</t>
  </si>
  <si>
    <t>This item does not appear to apply.</t>
  </si>
  <si>
    <t>Physician explores a patient's intense feelings like anger</t>
  </si>
  <si>
    <t>Physician concludes a patient interview with an agreed problem list and a plan of action</t>
  </si>
  <si>
    <t>Physician breaks bad news to a patient</t>
  </si>
  <si>
    <t>Physician appropriately challenges a patient who denies his/ her illness</t>
  </si>
  <si>
    <t>Physician manages collusion</t>
  </si>
  <si>
    <t>Physician helps a patient deal with the uncertainty of his/her situation</t>
  </si>
  <si>
    <t>Patient preferences on the importance of various behaviors when  receiving "bad" news.</t>
  </si>
  <si>
    <t>Patient preferences on the information exchanged and/or behaviors demonstrated by physicians related to giving "bad" news.</t>
  </si>
  <si>
    <t xml:space="preserve">0 (not at all confident) to 100 (totally confident) </t>
  </si>
  <si>
    <t xml:space="preserve">Physician self efficacey scale </t>
  </si>
  <si>
    <t>CAHPS Clinician &amp; Group Survey: Adult Primary Care Questionnaire</t>
  </si>
  <si>
    <r>
      <t xml:space="preserve">van Zanten, M., Boulez, JR., McKinley, D. (2007) Using standardized patients to assess the interpersonal skills of physicians: six years' experience with a high-stakes certification examination. </t>
    </r>
    <r>
      <rPr>
        <i/>
        <sz val="10"/>
        <rFont val="Arial"/>
        <family val="2"/>
      </rPr>
      <t xml:space="preserve">Health Communication, </t>
    </r>
    <r>
      <rPr>
        <sz val="10"/>
        <rFont val="Arial"/>
      </rPr>
      <t>22 (3), 190-205.</t>
    </r>
  </si>
  <si>
    <r>
      <t xml:space="preserve">Heinrich, R., Schag, C.C., Ganz, P.A.. (1984) Living with cancer: The Cancer Inventory of Problem Situations. </t>
    </r>
    <r>
      <rPr>
        <i/>
        <sz val="10"/>
        <rFont val="Arial"/>
        <family val="2"/>
      </rPr>
      <t xml:space="preserve">Journal of Clinical Psychology, </t>
    </r>
    <r>
      <rPr>
        <sz val="10"/>
        <rFont val="Arial"/>
      </rPr>
      <t>50 (4) 972-980.</t>
    </r>
  </si>
  <si>
    <t>Cancer Inventory of Problem Situations (CIPS)</t>
  </si>
  <si>
    <t>I have difficulty getting information from my doctor about my disease.</t>
  </si>
  <si>
    <t>I have difficulty understanding what doctors tell me about my treatment or disease.</t>
  </si>
  <si>
    <t>I have difficulty understanding what the nurses tell me about my treatment or disease.</t>
  </si>
  <si>
    <r>
      <t xml:space="preserve">Takayama, T., Yamazaki, Y., Katsumata, N. (2001) Relationship between outpatients' perceptions of physicians' communication styles and patients' anxiety levels in a Japanese oncology setting. Social, Science &amp; Medicine, </t>
    </r>
    <r>
      <rPr>
        <i/>
        <sz val="10"/>
        <rFont val="Arial"/>
        <family val="2"/>
      </rPr>
      <t xml:space="preserve"> </t>
    </r>
    <r>
      <rPr>
        <sz val="10"/>
        <rFont val="Arial"/>
      </rPr>
      <t>53, 1335-1350.</t>
    </r>
  </si>
  <si>
    <t>Your doctor seemed to be in a hurry, especially today.</t>
  </si>
  <si>
    <t>Your doctor acted bored at times during the visit today.</t>
  </si>
  <si>
    <r>
      <t xml:space="preserve">Siminoff, L.A., Rose, J.H., Zhang, A., Zyzanski, S.J. (2006) Measuring discord in treatment decision-making; progress toward development of a cancer communication and decision making assessment tool. </t>
    </r>
    <r>
      <rPr>
        <i/>
        <sz val="10"/>
        <rFont val="Arial"/>
        <family val="2"/>
      </rPr>
      <t xml:space="preserve">Psycho-Oncology, </t>
    </r>
    <r>
      <rPr>
        <sz val="10"/>
        <rFont val="Arial"/>
      </rPr>
      <t>15, 528-540.</t>
    </r>
  </si>
  <si>
    <t>I make decisions about my treatment by myself</t>
  </si>
  <si>
    <t>My family plays a big role in the decisions I make about my cancer treatment</t>
  </si>
  <si>
    <t>I would take any drug my doctor recommends even if it has only a tiny chance to cure my cancer</t>
  </si>
  <si>
    <t>I hesitate to mention treatment side effects to my doctors or nurses</t>
  </si>
  <si>
    <t>I don't share with my family the extent of the side effects I'm dealing with</t>
  </si>
  <si>
    <t>If treatment caused financial hardship for my family, I would not take it</t>
  </si>
  <si>
    <t>My family and I have different views about the goal of treatment</t>
  </si>
  <si>
    <t>If treatment made me sick every day I would not take it</t>
  </si>
  <si>
    <t>0-4 Scale; 0 = Not at all difficult to 4 = Very difficult (other response options do not have labels.)</t>
  </si>
  <si>
    <t>Poor documentation on the scale response options; they do not appear in any of the published articles we could find.</t>
  </si>
  <si>
    <t>I have difficulty telling my doctor about new symptoms</t>
  </si>
  <si>
    <t>Visual Analogue Scale (0-100, with 0 = Not satisfied and 100 = Very satisfied)</t>
  </si>
  <si>
    <t>This appears to be an after action evaluation of satisfaction of a run of cancer care.  As such it may not be applicable to PCC.</t>
  </si>
  <si>
    <t>patient satisfaction with: information received</t>
  </si>
  <si>
    <t>My doctor's office staff makes it hard for me to be informed in my own medical care</t>
  </si>
  <si>
    <t>Asking how much I want to know about my treatment</t>
  </si>
  <si>
    <t>Informing family about my prognosis</t>
  </si>
  <si>
    <t>Giving written summary to take home</t>
  </si>
  <si>
    <t>Doing things to show his/her concern for me</t>
  </si>
  <si>
    <t>Being told in private setting</t>
  </si>
  <si>
    <t>Giving me full attention</t>
  </si>
  <si>
    <t>Waiting until all tests in before giving news</t>
  </si>
  <si>
    <t>Being told by a doctor who knows me well</t>
  </si>
  <si>
    <t>Letting me know all of the treatment options</t>
  </si>
  <si>
    <t>Maintaining eye contact</t>
  </si>
  <si>
    <t>Telling me the prognosis</t>
  </si>
  <si>
    <t>Telling how to contact him/her</t>
  </si>
  <si>
    <t>Making me feel okay to show emotional reactions</t>
  </si>
  <si>
    <t>Encouraging me to talk about feelings</t>
  </si>
  <si>
    <t>Arranging for another meeting to discuss treatment</t>
  </si>
  <si>
    <t>Telling me about support services available</t>
  </si>
  <si>
    <t>Telling me it's ok if I become upset</t>
  </si>
  <si>
    <t>Telling me as soon as possible</t>
  </si>
  <si>
    <t>Comforting me if emotional</t>
  </si>
  <si>
    <t>Telling me about resources in the community</t>
  </si>
  <si>
    <t>Warning me there will be unfavorable news</t>
  </si>
  <si>
    <t>Helping me figure out how to tell family about the cancer</t>
  </si>
  <si>
    <t>Having another healthcare provider present</t>
  </si>
  <si>
    <t>Holding hand/touching arm</t>
  </si>
  <si>
    <t>1= Not at all important; 2= Optional; 3= Important,; 4= Very important; 4= Essential, every doctor should do it.</t>
  </si>
  <si>
    <r>
      <t xml:space="preserve">Fujimori, M., Akechi, T., Morita, T., Inagaki, M., Akizuki, N., Sakano, Y., Uchitomi, Y. (2007) Preferences of cancer patients regarding the disclosure of bad news. </t>
    </r>
    <r>
      <rPr>
        <i/>
        <sz val="10"/>
        <rFont val="Arial"/>
        <family val="2"/>
      </rPr>
      <t xml:space="preserve">Psycho-Oncology, </t>
    </r>
    <r>
      <rPr>
        <sz val="10"/>
        <rFont val="Arial"/>
      </rPr>
      <t>16, 573-581.</t>
    </r>
  </si>
  <si>
    <t>5 point Likert scale: 1= Strongly do not prefer; 5= Strongly prefer</t>
  </si>
  <si>
    <t>Patients' preferences regarding the communication style of physicians delivering bad news about cancer</t>
  </si>
  <si>
    <t>Assuming responsibility for your care until the end</t>
  </si>
  <si>
    <t>Answering your questions</t>
  </si>
  <si>
    <t>Telling about the latest treatment</t>
  </si>
  <si>
    <t>Breaking bad news in a way that is easy to understand</t>
  </si>
  <si>
    <t>Telling about all treatment options available to you</t>
  </si>
  <si>
    <t>Explaining the status of your illness</t>
  </si>
  <si>
    <t>Breaking bad news honestly</t>
  </si>
  <si>
    <t>Telling what you can hope for</t>
  </si>
  <si>
    <t>Explaining until you are satisfied</t>
  </si>
  <si>
    <t>Explaining the risks and side effects of treatment</t>
  </si>
  <si>
    <t>Explaining the progression of disease</t>
  </si>
  <si>
    <t>Using actual images and test data</t>
  </si>
  <si>
    <t>https://www.cahps.ahrq.gov/content/products/HP3/PROD_HP3_Version40.asp?p=1021&amp;s=211</t>
  </si>
  <si>
    <t>https://www.cahps.ahrq.gov/content/products/CG/PROD_CG_CG40Products.asp?p=1021&amp;s=213</t>
  </si>
  <si>
    <t>Communicating clearly the main points of bad news</t>
  </si>
  <si>
    <t>Telling the prospects of cancer cure</t>
  </si>
  <si>
    <t>Explaining the symptoms</t>
  </si>
  <si>
    <t>Checking to see that you understand</t>
  </si>
  <si>
    <t>Taking sufficient time</t>
  </si>
  <si>
    <t>Breaking bad news in detail</t>
  </si>
  <si>
    <t>Breaking bad news in precise terms</t>
  </si>
  <si>
    <t>Telling in a way with hope</t>
  </si>
  <si>
    <t>Talking gently</t>
  </si>
  <si>
    <t>Being a trusting physician</t>
  </si>
  <si>
    <t>Breaking bad news in a sympathetic manner</t>
  </si>
  <si>
    <t>Discussing your everyday life and work in the future</t>
  </si>
  <si>
    <t>Giving papers that physician referred to</t>
  </si>
  <si>
    <t>Showing the same concern for your family as for you</t>
  </si>
  <si>
    <t>Breaking bad news in a courteous manner</t>
  </si>
  <si>
    <t>Breaking bad news in a private setting</t>
  </si>
  <si>
    <t>Telling with concern for your feelings</t>
  </si>
  <si>
    <t>Breaking bad news in a setting with family</t>
  </si>
  <si>
    <t>Telling all the bad news</t>
  </si>
  <si>
    <t>Writing on paper to explain</t>
  </si>
  <si>
    <t>Saying, "Let's fight this together"</t>
  </si>
  <si>
    <t>Providing information on services and support</t>
  </si>
  <si>
    <t>Looking at your eyes and face</t>
  </si>
  <si>
    <t>Explaining a second opinion</t>
  </si>
  <si>
    <t>In the past 3 months, did you need more help from your diabetes care team in any of the following areas in order to keep your diabetes under good control?                   A. Choosing the right foods</t>
  </si>
  <si>
    <t>In the past 3 months, did you need more help from your diabetes care team in any of the following areas in order to keep your diabetes under good control?                   B. Losing weight</t>
  </si>
  <si>
    <t xml:space="preserve">03= Yes                                 04= No                                 78= Don't know                     99= Refused          </t>
  </si>
  <si>
    <t>In the past 3 months, did you need more help from your diabetes care team in any of the following areas in order to keep your diabetes under good control?                   C Getting regular exercise</t>
  </si>
  <si>
    <t xml:space="preserve">05= Yes                                 06= No                                 79= Don't know                     99= Refused          </t>
  </si>
  <si>
    <t>In the past 3 months, did you need more help from your diabetes care team in any of the following areas in order to keep your diabetes under good control?                   D. Managing stress</t>
  </si>
  <si>
    <t xml:space="preserve">07= Yes                                 08= No                                 80= Don't know                     99= Refused          </t>
  </si>
  <si>
    <t>In the past 3 months, did you need more help from your diabetes care team in any of the following areas in order to keep your diabetes under good control?                    E. Other (please describe)___________</t>
  </si>
  <si>
    <t>09= Yes                              10= No                                81= Don't know                     99= Refused</t>
  </si>
  <si>
    <t>In the past 3 months, how often did someone on your (diabetes) care team: Contact you to see how things are going between appointments? Would you say…</t>
  </si>
  <si>
    <t>For some of us, our cultural traditions and values affect how we think and how we live. For example, how we feel about diabetes, how we take care of our health, and how we do things with our family. In the past 3 months, did anyone on your (diabetes) care team: Ask about you cultural traditions when you talked to them?</t>
  </si>
  <si>
    <t>01= Yes                               02= No                                77= Don't know                     99= Refused</t>
  </si>
  <si>
    <t>How often do you find it hard to understand the information you get about diabetes? Would you say…</t>
  </si>
  <si>
    <t>CanCors Patient Survey</t>
  </si>
  <si>
    <t>Which statement best describes the role you played when the decision was made about surgery for your CANCER?</t>
  </si>
  <si>
    <t>1= You made the decision with little or no input from your doctors                                2= You made the decision after considering your doctors' opinions                               3= You and your doctors made the decision together       4= Your doctors made the decision after considering your opinion                                 5= Your doctors made the decision with little or no input from you                                -8= Don't know                       -9= Refused</t>
  </si>
  <si>
    <t>CanCors patient survey (August 2004)</t>
  </si>
  <si>
    <t>How would you rate the quality of health care you received for the surgery for your  CANCER?</t>
  </si>
  <si>
    <t>1= Excellent                          2= Very Good                        3= Good                                4= Fair                                 5= or Poor</t>
  </si>
  <si>
    <t>Which statement best describes the role you played when the decision was made about radiation therapy?</t>
  </si>
  <si>
    <t>a. How often did your doctors listen carefully to you?</t>
  </si>
  <si>
    <t xml:space="preserve">1= Always                             2= Usually                            3= Sometimes                      4= Never                                NOT APPLICABLE                     -8= Don't know                           -9= Refused    </t>
  </si>
  <si>
    <t>b. How often did your doctors explain things in a way you could understand?</t>
  </si>
  <si>
    <t>Year Published</t>
  </si>
  <si>
    <t>Reference</t>
  </si>
  <si>
    <t>Population</t>
  </si>
  <si>
    <t>Notes</t>
  </si>
  <si>
    <t>Item wording</t>
  </si>
  <si>
    <t>Response options</t>
  </si>
  <si>
    <t>Source or Instrument</t>
  </si>
  <si>
    <t>Administration format</t>
  </si>
  <si>
    <t>Making decisions</t>
  </si>
  <si>
    <t>Exchanging information</t>
  </si>
  <si>
    <t>Fostering healing relationships</t>
  </si>
  <si>
    <t>Managing uncertainty</t>
  </si>
  <si>
    <t>Recognizing and responding to emotions</t>
  </si>
  <si>
    <t>Enabling self-management &amp; patient navigation</t>
  </si>
  <si>
    <t>Crosscutting functions</t>
  </si>
  <si>
    <t>Administration formats</t>
  </si>
  <si>
    <t>Other</t>
  </si>
  <si>
    <t>Patients</t>
  </si>
  <si>
    <t>Family members</t>
  </si>
  <si>
    <t>Physicians</t>
  </si>
  <si>
    <t>Nurses</t>
  </si>
  <si>
    <t>Other clinicians</t>
  </si>
  <si>
    <t>EXCHANGING INFORMATION</t>
  </si>
  <si>
    <t>Exploring Knowledge, Beliefs, and Information Needs and Preferences</t>
  </si>
  <si>
    <t xml:space="preserve">Sharing Information </t>
  </si>
  <si>
    <t>Providing Informational Resources and Helping Patients/Family Members Evaluate and Utilize Resources</t>
  </si>
  <si>
    <t>Facilitating Assimilation, Understanding, and Recall of Information</t>
  </si>
  <si>
    <t>FOSTERING HEALING RELATIONSHIPS</t>
  </si>
  <si>
    <t>Discussion About Roles and Responsibilities</t>
  </si>
  <si>
    <t>Honesty, Openness, Disclosure</t>
  </si>
  <si>
    <t>Trust in Clinician’s Technical Competence, Skills, and Knowledge</t>
  </si>
  <si>
    <t>Expression of Caring and Commitment</t>
  </si>
  <si>
    <t>Building Rapport, Connection and Respect</t>
  </si>
  <si>
    <t>MANAGING UNCERTAINTY</t>
  </si>
  <si>
    <t>Constructing and defining uncertainty</t>
  </si>
  <si>
    <t>Assessing and understanding uncertainty (cognitive)</t>
  </si>
  <si>
    <t>Using emotion-focused management strategies (affective)</t>
  </si>
  <si>
    <t>Using problem-focused management strategies (behavioral)</t>
  </si>
  <si>
    <t>RECOGNIZING AND RESPONDING TO EMOTIONS</t>
  </si>
  <si>
    <t>Expression of Emotions</t>
  </si>
  <si>
    <t>Exploring and Identifying Emotions</t>
  </si>
  <si>
    <t>Assessing Depression, Anxiety, or Psychological Distress</t>
  </si>
  <si>
    <t>Acknowledgement and Validation Emotions</t>
  </si>
  <si>
    <t>Expression of Empathy, Sympathy, and Reassurance</t>
  </si>
  <si>
    <t>Providing Tangible Help in Dealing with Emotions</t>
  </si>
  <si>
    <t>ENABLING SELF-MANAGEMENT &amp; PATIENT NAVIGATION</t>
  </si>
  <si>
    <t>Learning and Assessing</t>
  </si>
  <si>
    <t>Sharing and Advising</t>
  </si>
  <si>
    <t>Prioritizing and Planning</t>
  </si>
  <si>
    <t>Preparing, Implementing, and Assisting</t>
  </si>
  <si>
    <t>Arranging and Following-up</t>
  </si>
  <si>
    <t>Patient Navigation</t>
  </si>
  <si>
    <t>MAKING DECISIONS</t>
  </si>
  <si>
    <t>Communication about Decisional Needs, Decision Support, and Decision Process</t>
  </si>
  <si>
    <t>Preparation for the Decision and Deliberation</t>
  </si>
  <si>
    <t>Making and Implementing a Decision and Action Plan</t>
  </si>
  <si>
    <t>Assessing Decision Quality and Reflecting on Choice</t>
  </si>
  <si>
    <t>CROSSCUTTING FUNCTIONS</t>
  </si>
  <si>
    <t>Time for Communication</t>
  </si>
  <si>
    <t xml:space="preserve">Open-ended  </t>
  </si>
  <si>
    <t>Open-ended</t>
  </si>
  <si>
    <t>I would like my cancer specialist to ensure he or she tells me personally what the results are</t>
  </si>
  <si>
    <t>Physician assesses symptoms of anxiety and depression</t>
  </si>
  <si>
    <t>In the last 12 months, did you and this doctor talk about a healthy diet and healthy eating habits?</t>
  </si>
  <si>
    <t>Making me feel comfortable to ask questions</t>
  </si>
  <si>
    <t>Saying, "You're okay"</t>
  </si>
  <si>
    <t>I would like to have more control over what the doctors (nurses do to me)</t>
  </si>
  <si>
    <t>Asking me to join the clinical trial may make me trust my doctor less</t>
  </si>
  <si>
    <t>The doctor explained the following to my satisfaction: The causes of my medical problem</t>
  </si>
  <si>
    <t>The doctor explained the following to my satisfaction: The benefits and disadvantages of treatment choices (that is, choices about what I could do to get better).</t>
  </si>
  <si>
    <t>Waiting until all tests are in before giving news</t>
  </si>
  <si>
    <t>In the last 12 months, how often did this doctor ignore what you told him or her?</t>
  </si>
  <si>
    <t xml:space="preserve">In the last 12 months, how often did this doctor give you all the information you wanted about your health? </t>
  </si>
  <si>
    <t>This doctor doesn't rush or spend too little time with me.</t>
  </si>
  <si>
    <t>Patient questionnaire</t>
  </si>
  <si>
    <t>0= not at all important to accomplish to 10= crucially important to accomplish</t>
  </si>
  <si>
    <t>Involve patients in deciding upon a treatment plan.</t>
  </si>
  <si>
    <t>Provide patients with enough information to make a choice</t>
  </si>
  <si>
    <t>Find out what patients think about the medication</t>
  </si>
  <si>
    <t>The doctor asked me to choose a treatment for my health problem.</t>
  </si>
  <si>
    <t>The doctor fully explained the benefits of the medicine he/ she prescribed.</t>
  </si>
  <si>
    <t xml:space="preserve">The doctor did not ask my opinion about taking the medicine he/she prescribed. </t>
  </si>
  <si>
    <t>In the last 12 months, did this doctor talk with you about the pros and cons of each choice for your treatment or health care?</t>
  </si>
  <si>
    <t xml:space="preserve">1=Yes; 2=No </t>
  </si>
  <si>
    <t>In the last 12 months, when there was more than one choice for your treatment or health care, did this doctor ask which choice you thought was best for you?</t>
  </si>
  <si>
    <t>In the last 12 months, did this doctor ignore what you told him or her?</t>
  </si>
  <si>
    <t>In the last 12 months, did this doctor use a condescending, sarcastic, or rude tone or manner with you?</t>
  </si>
  <si>
    <t xml:space="preserve">In the last 12 months, how often did this doctor spend enough time with you? </t>
  </si>
  <si>
    <t>X</t>
  </si>
  <si>
    <t>Skills in interviewing and collecting information</t>
  </si>
  <si>
    <t>Element: Clarity of questions</t>
  </si>
  <si>
    <t>Element: Jargon</t>
  </si>
  <si>
    <t>Element: Other behaviors</t>
  </si>
  <si>
    <t xml:space="preserve">1= Used jargon frequently-did not spontaneously explain     2= Some medical jargon and not spontaneously explained  3= Avoided jargon or spontaneously explained       4= Avoided jargon or spontaneously explained it well        </t>
  </si>
  <si>
    <t>1= "Machine-gun questioning" 4= Used verification or segment summary</t>
  </si>
  <si>
    <t>Skills in Counseling and Delivering Information</t>
  </si>
  <si>
    <t>Element: Giving information</t>
  </si>
  <si>
    <t>Element: Counseling</t>
  </si>
  <si>
    <t>Element: Language</t>
  </si>
  <si>
    <t>Element: Closure</t>
  </si>
  <si>
    <t>Rapport</t>
  </si>
  <si>
    <t>Element: Attentiveness</t>
  </si>
  <si>
    <t>Element: Body language</t>
  </si>
  <si>
    <t>In the last 12 months, were the explanations this doctor gave you about each of the following hard to understand?
a. What was wrong with you?
b. The reason for treatment?
c. What a medicine was for?
d. How to take a medicine?
e. Results of a blood test, x-ray or other test?                                                      f. What to do if a condition got worse or came back?                                                                               g. Something else? please specify_______</t>
  </si>
  <si>
    <t>In the last 12 months, during any of your visits, did this doctor show concern for your physical comfort?</t>
  </si>
  <si>
    <t>In the last 12 months, during any of your visits, did this doctor describe his or her physical findings?</t>
  </si>
  <si>
    <t>In the last 12 months, during any of your visits, did this doctor explain the reason for any additional tests?</t>
  </si>
  <si>
    <t>In the last 12 months, during any of your visits, did this doctor describe the next steps for your care or treatment?</t>
  </si>
  <si>
    <t>My doctor offered choices in medical care</t>
  </si>
  <si>
    <t>My doctor got me to state which choice or option I preferred</t>
  </si>
  <si>
    <t>My doctor discussed the pros and cons of each choice with me</t>
  </si>
  <si>
    <t>My doctor takes my preferences into account when making treatment decisions</t>
  </si>
  <si>
    <t>How was your doctor and other health professionals who treat your diabetes at - telling you everything?</t>
  </si>
  <si>
    <t>How was your doctor and other health professionals who treat your diabetes at - letting you know test results when promised?</t>
  </si>
  <si>
    <t>How was your doctor and other health professionals who treat your diabetes at - explaining treatment alternatives?</t>
  </si>
  <si>
    <t>How was your doctor and other health professionals who treat your diabetes at - explaining side-effects of medications?</t>
  </si>
  <si>
    <t>How was your doctor and other health professionals who treat your diabetes at -  telling you what to expect from your disease or treatment?</t>
  </si>
  <si>
    <t>Articles and the scales used focus on PCC in diabetes care.  Question from the 1995 Provider Participatory Decision-making Style scale developed by Kaplan, et al.</t>
  </si>
  <si>
    <t>The doctor asked for my opinion about what to do about my medical condition.</t>
  </si>
  <si>
    <t>Checks information preferences of patient</t>
  </si>
  <si>
    <t>Check preferred decision-making style (not) of patient</t>
  </si>
  <si>
    <t>Check preferred decision-making style (involved) of patient</t>
  </si>
  <si>
    <t>Introduces joint decision-making to patient</t>
  </si>
  <si>
    <t>Invites question and comment from patient</t>
  </si>
  <si>
    <t>Checks medical knowledge of patient</t>
  </si>
  <si>
    <t>Explicitly offers choice (no treatment and standard treatment) to patient</t>
  </si>
  <si>
    <t>Explicitly offers choice (standard treatment and CT treatment) to patient</t>
  </si>
  <si>
    <t>Utilizes the PBCL (Blanchard, et al., 1993) observation tool to evaluate physician communication behavior during a 4-minute interaction with a patient.</t>
  </si>
  <si>
    <t>Study presents results of a survey pre/post a training seminar on communication related to seeking informed consent for RCTs.</t>
  </si>
  <si>
    <t>The doctor did a good job of: Making me feel relaxed or comfortable.</t>
  </si>
  <si>
    <t>Based on the MPP (Parker, et al., 2001) which is used to collect patient ratings of commuication with their cancer specialist.</t>
  </si>
  <si>
    <t>IPS is used to code the adequacy of communication for foreign medical graduates in the clinical skills assessment portion of their exam completed with standardized patients.</t>
  </si>
  <si>
    <t>Evaluates physician communication skills using standardized patients pre/post participation in the Oncotalk training.  Scores generated by coders who observe interactions.</t>
  </si>
  <si>
    <t>Open-ended response; each behavior is coded yes/no based on observation</t>
  </si>
  <si>
    <t>When giving bad news, the physician waits at least 10 seconds after giving bad news.</t>
  </si>
  <si>
    <t>Taken from the new Health Literacy scale in the CAHPS Clinician &amp; Group Survey in Adult Primary Care Questionnaire.</t>
  </si>
  <si>
    <t>Which of these practitioners or services do your feel you needed but did not receive? PROMPT AS NECESSARY                     d. See a social worker?</t>
  </si>
  <si>
    <t>Which of these practitioners or services do your feel you needed but did not receive? PROMPT AS NECESSARY                     e. See a physical or occupational therapist for rehabilitation?</t>
  </si>
  <si>
    <t xml:space="preserve">Which of these practitioners or services do your feel you needed but did not receive? PROMPT AS NECESSARY                     f. See a pain management expert?          </t>
  </si>
  <si>
    <t xml:space="preserve">Which of these practitioners or services do your feel you needed but did not receive? PROMPT AS NECESSARY                      g. Talk with a pastoral counselor, such as a chaplain, minister, priest or rabbi about your CANCER?                          </t>
  </si>
  <si>
    <t xml:space="preserve">Which of these practitioners or services do your feel you needed but did not receive? PROMPT AS NECESSARY                      h. Participate in a class or program to help you stop smoking? (LUNG CANCER ONLY)                       </t>
  </si>
  <si>
    <t>How would you rate the quality of the Hospice Care you have received?</t>
  </si>
  <si>
    <t>Which statement best describes the role your family played when decisions are made about treatment for your CANCER?</t>
  </si>
  <si>
    <t>1= You made the decisions with little or no input from your family                                   2= You made the decisions after considering your family's opinion                                 3= You and your family made the decisions together             4= Your family made the decisions after considering your opinion                          5= You family made the decisions with little or no input from you                               -7= N/A (e.g. "I don't have any family")                                 -8= Don't know                      -9= Refused</t>
  </si>
  <si>
    <t>The role patients would like to play in making treatment decisions about their  CANCER may sometimes differ from how decisions actually get made. Which statement best describes the role you would prefer to play when decisions about treatment for your CANCER are made?</t>
  </si>
  <si>
    <t xml:space="preserve">1= You prefer to make the decisions about your treatment with little or no input from your doctors                  2= You prefer to make the decisions after considering your doctor's opinion              3= You prefer that you and your doctors make the decisions together                 4= You prefer that your doctors made the decisions after considering your opinion  5= You prefer your doctors make the decision with little or no input from you                   -8= Don't know                      -9= Refused </t>
  </si>
  <si>
    <t>Have you seen another kind of healer other than your regular doctors, such as an acupuncturist, herbalist, homeopath, chiropractor practitioner or Ayurveda or Chinese medicine, curandera or spiritual healer to help you treat or relieve the symptoms of your CANCER?</t>
  </si>
  <si>
    <t>1= Yes                                 2= No                                   -8= Don't know                      -9= Refused</t>
  </si>
  <si>
    <t>What type(s) of therapist did you see? (CODE ALL THAT APPLY)</t>
  </si>
  <si>
    <t>Acupuncturist                        Chiropractor                          Curandera                             Herbalist                               Homeopath                           Practitioner of ayurveda          Other:_______ specify               -8= Don't know                           -9= Refused</t>
  </si>
  <si>
    <t>Did you travel more than 100 miles from your home to see any of these therapists?</t>
  </si>
  <si>
    <t>1= Yes                                 2= No                                   8= Don't know                      9= Refused</t>
  </si>
  <si>
    <t>Since you were diagnosed with CANCER, have you taken any herbal remedies or other supplements to treat your cancer or boost your immune system?</t>
  </si>
  <si>
    <t>1= Yes                                 2= No                                  8= Don't know                      9= Refused</t>
  </si>
  <si>
    <t>What specific remedies or supplements have you taken?</t>
  </si>
  <si>
    <t>(open ended question- instrument contains list of 128  vitamins/minerals with codes)</t>
  </si>
  <si>
    <t>Is your doctor aware that you are using this therapy?</t>
  </si>
  <si>
    <t>Who is the one doctor that has been most important in helping you to decide whether or not to have tests or treatments for your  CANCER?</t>
  </si>
  <si>
    <t>0= Enter new doctor name     1-199= Doctor previously entered                                 7= Enter clinic name only      8= Don't know                      9= Refused</t>
  </si>
  <si>
    <t>Information Needs Questionnaire</t>
  </si>
  <si>
    <t>Information about how advanced the disease is and how far it has spread. (Spread of Disease)</t>
  </si>
  <si>
    <t>state a preference for 1 item out of each pair of 36 total</t>
  </si>
  <si>
    <t>not relevant in its current form, good candidate for consideration during rewriting of items</t>
  </si>
  <si>
    <t>Information about the likelihood of cure from the disease. (cure)</t>
  </si>
  <si>
    <t>Information about how the treatment may affect my ability to carry on my usual social activities e.g. hobbies, sports etc. (Social Life).</t>
  </si>
  <si>
    <t>Information about how my family and close friends may be affected by the disease. (Family Impact)</t>
  </si>
  <si>
    <t>Information about how the treatment may affect my feelings about my body and sexual attractiveness. (Sexual attractiveness)</t>
  </si>
  <si>
    <t>Information about the different types of treatment and their advantages and disadvantages. (Treatment).</t>
  </si>
  <si>
    <t>Information about whether my children or other members of the family are at risk of getting the disease. (Genetic Risk)</t>
  </si>
  <si>
    <t>Control (decision-making) Preferences Scale</t>
  </si>
  <si>
    <t>I prefer to make the final selection about which treatment I receive</t>
  </si>
  <si>
    <t>each role is represented by a letter ranging from A (active) to E (passive). Cards are presented in pairs and individuals are asked to state a prefernce for one card in each pair.</t>
  </si>
  <si>
    <t>measures preference, N/A</t>
  </si>
  <si>
    <t>I prefer to make the final selection of my treatment after seriously considering my doctor's opinion.</t>
  </si>
  <si>
    <t>I prefer that my doctor and I share responsibility for deciding which treatment is best for me.</t>
  </si>
  <si>
    <t>I prefer that my doctor makes the final decision about which treatment will be used, but seriously considers my opinion.</t>
  </si>
  <si>
    <t>I prefer to leave all decisions regarding my treatment to my doctor</t>
  </si>
  <si>
    <t>EORTC IN-PATSAT32</t>
  </si>
  <si>
    <t>During your hospital stay, how would you rate doctors in terms of: Their knowledge and experience of your illness?</t>
  </si>
  <si>
    <t>In the last 12 months, how often did your personal doctor listen carefully to you?</t>
  </si>
  <si>
    <t>Your doctor took your problems seriously</t>
  </si>
  <si>
    <t>Your doctor seemed interested in what you had to say.</t>
  </si>
  <si>
    <t>Your doctor waited to hear about all your problems or concerns before starting to talk about one in particular.</t>
  </si>
  <si>
    <t>Your doctor encouraged you to tell him/ her everything you thought was important.</t>
  </si>
  <si>
    <t>Your doctor asked whether you had any opinions</t>
  </si>
  <si>
    <t>Your doctor asked whether you had any questions.</t>
  </si>
  <si>
    <t>Your doctor asked whether you could understand what he/ she explained.</t>
  </si>
  <si>
    <t>Perceived Physician's Communication Style Scale</t>
  </si>
  <si>
    <t>(5-point Likert-type scale): 1= Strongly disagree; 5= Strongly agree</t>
  </si>
  <si>
    <t>adapted from Strull &amp; Charles, 1984; Degner, Sloan &amp; Venkatesh, 1997b</t>
  </si>
  <si>
    <r>
      <t xml:space="preserve">Not a cancer scale.  However, items are related to PCC in cancer care.  </t>
    </r>
    <r>
      <rPr>
        <b/>
        <sz val="10"/>
        <rFont val="Arial"/>
        <family val="2"/>
      </rPr>
      <t>This item asks about level of support in the community (outside of healthcare providers) and as such may not be applicable.</t>
    </r>
  </si>
  <si>
    <t>During your most recent visit, did you talk with this doctor about any health problems or concerns?</t>
  </si>
  <si>
    <t>1= Yes, 2= No (If No, Go to Question RV6)</t>
  </si>
  <si>
    <t>During your most recent visit, did this doctor give you easy to understand instructions about what to do to take care of these health problems or concerns?</t>
  </si>
  <si>
    <t>In the last 12 months, were any of the explanations this doctor gave you hard to understand because of an accent or the way the doctor spoke English?</t>
  </si>
  <si>
    <t>1=Yes; 2=No (If No, Go to Question 18)</t>
  </si>
  <si>
    <t>In the last 12 months, did you talk with the other doctors or providers about any health problems or concerns?</t>
  </si>
  <si>
    <t>1= Yes, 2= No (If No, go to Question OD6)</t>
  </si>
  <si>
    <t>1= Yes, 2= No, 3= Does Not Apply</t>
  </si>
  <si>
    <t>In the last 12 months, how often did the doctor named in Question 1 seem informed and up-to-date about the care you got from specialists?</t>
  </si>
  <si>
    <t>1= Yes, 2= No (If No, go to Core Question 21)</t>
  </si>
  <si>
    <t>In the last 12 months, did you and this doctor talk about the cost of seeing a specialist?</t>
  </si>
  <si>
    <t>In the last 12 months, how often did the specialists you saw seem to know the important information about your medical history?</t>
  </si>
  <si>
    <t>During your most recent visit, did this doctor explain things in a way that was easy to understand?</t>
  </si>
  <si>
    <t>x</t>
  </si>
  <si>
    <t>Not a cancer scale.  However, items are related to PCC in cancer care.</t>
  </si>
  <si>
    <t>Sits down while talking with patient</t>
  </si>
  <si>
    <t>Discusses side effects of tests or treatments</t>
  </si>
  <si>
    <t>Explains reasons for treatment or nontreatment</t>
  </si>
  <si>
    <t>Introduces other staff to patient</t>
  </si>
  <si>
    <t>Discusses test results with patient</t>
  </si>
  <si>
    <t>Introduces self to patient</t>
  </si>
  <si>
    <t>Attempts to establish privacy for physical exam</t>
  </si>
  <si>
    <t>Describes future tests or treatments</t>
  </si>
  <si>
    <t>Uses first name</t>
  </si>
  <si>
    <t>Asks patient if they have questions</t>
  </si>
  <si>
    <t>Discusses availability of physician</t>
  </si>
  <si>
    <t>Discusses prognosis</t>
  </si>
  <si>
    <t>Mentions patient's family</t>
  </si>
  <si>
    <t>Discusses role of family in patient's medical care</t>
  </si>
  <si>
    <t>Makes reference to patient's emotional state</t>
  </si>
  <si>
    <t>Discusses medical history of patient</t>
  </si>
  <si>
    <t>Discusses family other than involvement in treatment</t>
  </si>
  <si>
    <t>In the past 3 months, how often did someone on your diabetes care team teach you how to deal with problems that come up?</t>
  </si>
  <si>
    <t>Does someone on your diabetes care team schedule appointments to review how your diabetes is doing even when you are not sick?</t>
  </si>
  <si>
    <t>In the past 3 months, did someone on your diabetes care team help you find support groups or others ways you can talk about your diabetes?</t>
  </si>
  <si>
    <t>In the past 3 months, how often did someone on your care team help you get medicines and other supplies for your diabetes?</t>
  </si>
  <si>
    <t>How many programs or activities are there in your community now to help with your diabetes?</t>
  </si>
  <si>
    <t>In your community, how much overall support is there for people with diabetes?</t>
  </si>
  <si>
    <t>In the past 3 months, how many times did you talk to or meet with someone on your diabetes care team?</t>
  </si>
  <si>
    <t>In the past 3 months, how often did someone on your care team ask you about any problems with your medications?</t>
  </si>
  <si>
    <t>In the past 3 months, how often did you get the information you needed from your diabetes care team?</t>
  </si>
  <si>
    <t>In the past 3 months, how often did someone on your diabetes care team contact you to see how times are going between appointments?</t>
  </si>
  <si>
    <t>Always, Usually, Sometimes, Rarely &amp; Never (where applicable)</t>
  </si>
  <si>
    <t>Instrument to measure resources &amp; support for chronic illness self mgmt</t>
  </si>
  <si>
    <t>Offered most up to date treatment available</t>
  </si>
  <si>
    <t>Said my pain will be controlled</t>
  </si>
  <si>
    <t>Appeared to know all there was about my cancer</t>
  </si>
  <si>
    <t>Told me there are many treatments that slow cancer</t>
  </si>
  <si>
    <t>Told me all treatment options</t>
  </si>
  <si>
    <t>Was occasionally humorous</t>
  </si>
  <si>
    <t>Offered to answer all of my questions</t>
  </si>
  <si>
    <t>Suggested we work together on this as a team</t>
  </si>
  <si>
    <t>Said each day I survive new developments are possible</t>
  </si>
  <si>
    <t>Said my will to live would affect outcome</t>
  </si>
  <si>
    <t>Guided me to medical research about my type of cancer</t>
  </si>
  <si>
    <t>Insisted he or she would not abandon me</t>
  </si>
  <si>
    <t>Made all the decisions for treatment</t>
  </si>
  <si>
    <t>Said that cancer affects individuals differently</t>
  </si>
  <si>
    <t>Asked about my reaction to my prognosis</t>
  </si>
  <si>
    <t>patients' experiences with cancer care</t>
  </si>
  <si>
    <t>Did you know who was in charge of your care for each of your health problems?</t>
  </si>
  <si>
    <t>How often were the doctors, nurses, and other health care providers who cared for you familiar with you most recent medical history?</t>
  </si>
  <si>
    <t>Do you think your providers had all the information they needed, such as test results, to make decisions about your treatment?</t>
  </si>
  <si>
    <t>How often did you know who to ask when you had questions about your health problems?</t>
  </si>
  <si>
    <t>Always, Usually= No Problem; Sometimes, Never= Problem</t>
  </si>
  <si>
    <t>How often were your providers aware of changes in your treatment that other providers recommended?</t>
  </si>
  <si>
    <t>Never= No Problem, Always, Usually, Sometimes= Problem</t>
  </si>
  <si>
    <t>How well would you rate how your health care providers worked together?</t>
  </si>
  <si>
    <t>Did you feel you could trust your doctors and nurses with confidential information?</t>
  </si>
  <si>
    <t>Did your doctors and nurses treat you with respect and dignity?</t>
  </si>
  <si>
    <t>Did you think that your nurses know enough about therapies for treating cancer?</t>
  </si>
  <si>
    <t>Yes, for all of them; Yes for some of them; No</t>
  </si>
  <si>
    <t>Always; Usually; Sometimes, Never</t>
  </si>
  <si>
    <t>Excellent;  Very Good; Problem; Good; Fair' Poor</t>
  </si>
  <si>
    <t>Did a doctor or nurse discuss different treatments for cancer with you?</t>
  </si>
  <si>
    <t>Did a doctor or nurse tell you about possible side effects?</t>
  </si>
  <si>
    <t>It is often best if a patient does not have the full explanation for a medical procedure.</t>
  </si>
  <si>
    <t>Patient should rely on their doctors' knowledge and not try to find out about their conditions on their own.</t>
  </si>
  <si>
    <t>When patients disagree with their doctor, this is a sign that the doctor does not have the patient's respect and trust.</t>
  </si>
  <si>
    <t>A treatment plan cannot succeed if it is in conflict with a patient's lifestyle or values.</t>
  </si>
  <si>
    <t xml:space="preserve">When patients look up information on their own, this usually confuses more than it helps. </t>
  </si>
  <si>
    <t>Patient-Practioner Orientation Scale (PPOS)</t>
  </si>
  <si>
    <t>Many patients continue asking questions even though they are not learning anything new.</t>
  </si>
  <si>
    <t>Patients should be treated as if they were partners with the doctor, equal in power and status.</t>
  </si>
  <si>
    <t>The patient must always be aware that the doctor is in charge.</t>
  </si>
  <si>
    <t>Clinician identifies a problem(s) needing a decision making process.</t>
  </si>
  <si>
    <t>States that there is more than one way to deal with an identified problem ("equipoise")</t>
  </si>
  <si>
    <t>Clinician lists "options" including the choice of "no action" if feasible.</t>
  </si>
  <si>
    <t>Clinician checks the patient's preferred information format (words/numbers/visual display)</t>
  </si>
  <si>
    <t>Clinician explores the patient's expectations (or ideas) about how the problem(s) are to be managed</t>
  </si>
  <si>
    <t>Clinician explores the patient's concerns (fears) about how problem(s) are to be managed.</t>
  </si>
  <si>
    <t>Clinician asks for patient's preferred level of involvement in decision making.</t>
  </si>
  <si>
    <t>Clinician checks that the patient has understood the information</t>
  </si>
  <si>
    <t>Clinician provides opportunities for the patient to ask questions.</t>
  </si>
  <si>
    <t>Yes, No</t>
  </si>
  <si>
    <t xml:space="preserve">Assesses patient's knowledge of their condition and options </t>
  </si>
  <si>
    <t>Intervenes to enhance patient's knowledge of their conditions and options</t>
  </si>
  <si>
    <t>Assesses patient's knowledge of the potential benefits and harms of options</t>
  </si>
  <si>
    <t>Discusses uncertainty about making specific decision</t>
  </si>
  <si>
    <t>Discusses/acknowledges when decision has to be made</t>
  </si>
  <si>
    <t>Intervenes to enhance patient's knowledge of the potential benefits and harms of options.</t>
  </si>
  <si>
    <t>Assesses patient's values associated with importance of benefits and harms</t>
  </si>
  <si>
    <t>Intervenes to clarify patient's values associated with importance of benefits and harms.</t>
  </si>
  <si>
    <t>Assesses patient's preferred role in decision making, others involvement and their opinions.</t>
  </si>
  <si>
    <t>Intervenes to ensure patient and others are involved in decision in preferred ways.</t>
  </si>
  <si>
    <t>Intervenes to enhance patient's knowledge of their conditions and options.</t>
  </si>
  <si>
    <t>Near the end, summarizes the next steps to address the patient's decision making needs.</t>
  </si>
  <si>
    <t>Introduces joint decision-making to patient.</t>
  </si>
  <si>
    <t>Establishes shared agreement about the patient's situation (cancer)</t>
  </si>
  <si>
    <t>Discusses potential risk and time frame of the situation getting worse (prognosis)</t>
  </si>
  <si>
    <t>Discusses other factors influencing the treatment decision</t>
  </si>
  <si>
    <t>Offers choice between standard treatments.</t>
  </si>
  <si>
    <t>Offers choice between no treatment and treatment</t>
  </si>
  <si>
    <t>Discusses side effects and other inconveniencies of standard treatment</t>
  </si>
  <si>
    <t>Invites comments and questions</t>
  </si>
  <si>
    <t xml:space="preserve">Checks information preferences </t>
  </si>
  <si>
    <t>Provides time and opportunity to discuss patient concerns in detail.</t>
  </si>
  <si>
    <t>Provides a treatment recommendation</t>
  </si>
  <si>
    <t>Dr. Recommendation 1</t>
  </si>
  <si>
    <t>Dr. Recommendation 2</t>
  </si>
  <si>
    <t>Invite comments and questions</t>
  </si>
  <si>
    <t>Check information preferences</t>
  </si>
  <si>
    <t>Check preferred decision making style</t>
  </si>
  <si>
    <t>Check medical knowledge</t>
  </si>
  <si>
    <t>Check understanding</t>
  </si>
  <si>
    <t>Elicits  the patient's preliminary decision about treatment.</t>
  </si>
  <si>
    <t>Offers decisional delay</t>
  </si>
  <si>
    <t>Offers ongoing support in making the treatment decision</t>
  </si>
  <si>
    <t>Offers choice between standard treatments and trial.</t>
  </si>
  <si>
    <t>Discusses benefits of standard treatment</t>
  </si>
  <si>
    <t>Checks preferred decision  making style</t>
  </si>
  <si>
    <t>Encourages individual choice.</t>
  </si>
  <si>
    <t>DAS-O (Decision Analysis System for Oncology)</t>
  </si>
  <si>
    <r>
      <t xml:space="preserve">Brown, Butow, Ellis, Boyle, Tattersall (2004) Seeking informed consent to cancer clinical trials: describing current practice. </t>
    </r>
    <r>
      <rPr>
        <i/>
        <sz val="10"/>
        <rFont val="Arial"/>
        <family val="2"/>
      </rPr>
      <t xml:space="preserve">Social Science and Medicine, </t>
    </r>
    <r>
      <rPr>
        <sz val="10"/>
        <rFont val="Arial"/>
      </rPr>
      <t>58, 2445-2457.</t>
    </r>
  </si>
  <si>
    <t>1= Always, 2= Usually, 3= Sometimes, 4= Never, -8= Don't know, -9= Refused</t>
  </si>
  <si>
    <t>Now I would like you to think about all of your care since we last spoke. How often did your doctors give you as much information as you wanted about your  CANCER treatments, including potential benefits and side effects?</t>
  </si>
  <si>
    <t>Communication effectiveness and satisfaction scale</t>
  </si>
  <si>
    <t>This item does not measure interaction.  If included, it could be used to tie patient experience of care with specific doctor. So, could be part of organization-level survey.</t>
  </si>
  <si>
    <t>CanCors Survivor Follow-up Survey-6.0</t>
  </si>
  <si>
    <t>Now I would like you to think about all of your care since we last spoke. How often did your doctors explain things in a way you could understand?</t>
  </si>
  <si>
    <t>Now I would like you to think about all of your care since we last spoke. How often did your doctors encourage you to ask all the FILL CANCER-related questions you had?</t>
  </si>
  <si>
    <t>Now I would like you to think about all of your care since we last spoke. How often were your nurses as helpful as you thought they should be?</t>
  </si>
  <si>
    <t>Now I would like you to think about all of your care since we last spoke. How often did your nurses treat you with courtesy and respect?</t>
  </si>
  <si>
    <t>Stewart. A.L., et al Milbank Quarterly 1999; 77: 305-39</t>
  </si>
  <si>
    <t>How often did you have trouble understanding your HIV provider because he/she spoke too fast?</t>
  </si>
  <si>
    <t>How often did your HIV provider give your enough time to say what you thought was important?</t>
  </si>
  <si>
    <t>How often did your HIV provider listen carefully to what you had to say?</t>
  </si>
  <si>
    <t>How often did your HIV provider ignore what you told them?</t>
  </si>
  <si>
    <t>How often did your HIV provider give you enough information about your health problems?</t>
  </si>
  <si>
    <t>How often did your HIV provider make sure you understood your health problems?</t>
  </si>
  <si>
    <t>[If #8=yes] How often did your HIV provider explain why a test was being done?</t>
  </si>
  <si>
    <t>[If #8=yes] How often did your HIV provider explain how the test was being done?</t>
  </si>
  <si>
    <t>How often did your HIV provider tell you what he/she was doing as he/she examined you?</t>
  </si>
  <si>
    <t>How often did you feel confused about what was going on with your medical care because your HIV provider did not explain things well?</t>
  </si>
  <si>
    <t>How often did your HIV provider tell you what you could do to take care of yourself at home?</t>
  </si>
  <si>
    <t>How often did your HIV provider tell you how to pay attention to your symptoms and when to call him/her?</t>
  </si>
  <si>
    <t>How often did your HIV provider explain clearly to you how to take the medicine (i.e., when, how much, and for how long)?</t>
  </si>
  <si>
    <t>How often did your HIV provider go over all of the medicines you were taking?</t>
  </si>
  <si>
    <t>How often did your HIV provider give you written instructions about how to take the medicine (other than what was on the container)?</t>
  </si>
  <si>
    <t>How often did your HIV provider tell you the reason for taking the medicine?</t>
  </si>
  <si>
    <t>How often did your HIV provider tell you about side-effects you might get from your medicine?</t>
  </si>
  <si>
    <t>How often did your HIV provider make you feel that following your treatment plan would make a difference in your health?</t>
  </si>
  <si>
    <t>How often did your HIV provider make you feel that your everyday activities such as your diet and lifestyle would make a difference in your health?</t>
  </si>
  <si>
    <t>How often did your HIV provider try to involve you or include you in decisions about your treatment?</t>
  </si>
  <si>
    <t>How often did your HIV provider ask how you felt about different treatments?</t>
  </si>
  <si>
    <t>How often did your HIV provider make decisions without taking your preferences or opinions into account?</t>
  </si>
  <si>
    <t>How often did you feel pressured by your HIV provider to have a treatment you were not sure you wanted?</t>
  </si>
  <si>
    <t>How often did your HIV provider ask if you might have any problems doing the recommended treatment?</t>
  </si>
  <si>
    <t>How often did your HIV provider understand the kinds of problems you might have in doing the recommended treatment?</t>
  </si>
  <si>
    <t>Interpersonal Style of Provider</t>
  </si>
  <si>
    <t>How often did your doctor treat you in a friendly and courteous manner?</t>
  </si>
  <si>
    <t>How often did your doctor make you feel as if you weren't welcome?</t>
  </si>
  <si>
    <t>How often did your doctor behave rudely toward you?</t>
  </si>
  <si>
    <t>How often did your doctor seem to care about you as a person?</t>
  </si>
  <si>
    <t>How often did you doctor address you by the name that you prefer?</t>
  </si>
  <si>
    <t>How often did your doctor talk in front of you as if you weren't there?</t>
  </si>
  <si>
    <t>How often did your doctor respect your privacy when examining you or when asking you questions?</t>
  </si>
  <si>
    <t>How often did your doctor make you feel inferior?</t>
  </si>
  <si>
    <t>How often did your doctor have a negative attitude toward you?</t>
  </si>
  <si>
    <t>How often did you feel discriminated against by your doctor because of your race or ethnicity?</t>
  </si>
  <si>
    <t>How often did you feel discriminated against by your doctor because of your education or income?</t>
  </si>
  <si>
    <t>How often did your doctor help you feel less worried about your health?</t>
  </si>
  <si>
    <t>How often did your doctor compliment you on how well you take care of your health?</t>
  </si>
  <si>
    <t>How often did your doctor treat you in a compassionate and caring manner?</t>
  </si>
  <si>
    <t>Assessment of Patients' Experience of Cancer Care (APECC) Study</t>
  </si>
  <si>
    <t>In the last 12 months, how often did your follow-up care doctor listen carefully to you?</t>
  </si>
  <si>
    <t>1=Never, 2= Sometimes, 3=Usually, 4= Always</t>
  </si>
  <si>
    <t>National Cancer Institute and Northern California Cancer Center</t>
  </si>
  <si>
    <t>In the last 12 months, how often did your follow-up care doctor explain things in a way you could understand?</t>
  </si>
  <si>
    <t>In the last 12 months, how often did your follow-up care doctor show respect for what you had to say?</t>
  </si>
  <si>
    <t>Were you given as much information as you wanted about the treatment options for treating your cancer?</t>
  </si>
  <si>
    <t>Were you told of your diagnosis in a sensitive manner?</t>
  </si>
  <si>
    <t>Did your doctors and nurses take your family or living situation into account in planning for your treatment?</t>
  </si>
  <si>
    <t>Did a doctor, nurse or social worker go out of their way to make you feel better emotionally?</t>
  </si>
  <si>
    <t>Definitely;  Somewhat; Not at all</t>
  </si>
  <si>
    <t xml:space="preserve">Definitely;  Somewhat; Not at all </t>
  </si>
  <si>
    <t>Right amount; Not enough</t>
  </si>
  <si>
    <t>Definitely; Somewhat; Not at all</t>
  </si>
  <si>
    <t>Said case would be discussed by the team</t>
  </si>
  <si>
    <t>Said nutritional changes might help</t>
  </si>
  <si>
    <t>Offered to tell prognosis with a friend or family member present</t>
  </si>
  <si>
    <t>Gave the bad news first, then the good news</t>
  </si>
  <si>
    <t>Physically touched me to offer comfort</t>
  </si>
  <si>
    <t>Expressed his or her own feelings</t>
  </si>
  <si>
    <t>Provide complete instruction for taking the medication</t>
  </si>
  <si>
    <t>Discuss patients' ability to follow the treatment plan</t>
  </si>
  <si>
    <t>Explain all the benefits of the medication</t>
  </si>
  <si>
    <t>Explain all the risk of any medication.</t>
  </si>
  <si>
    <t>Doctor questionnaire</t>
  </si>
  <si>
    <t>The doctor gave me responsibility for deciding how to deal with my health problem.</t>
  </si>
  <si>
    <t>The doctor gave me enough information to make my own decision about treatment.</t>
  </si>
  <si>
    <t>The doctor gave me all the information I needed about my health problem.</t>
  </si>
  <si>
    <t>The doctor fully explained the risks of the medicine he/she prescribed.</t>
  </si>
  <si>
    <t>6-point scale: 1= Very strongly disagree and 6= Very strongly agree</t>
  </si>
  <si>
    <t>This doctor uses terms that I can understand.</t>
  </si>
  <si>
    <t>This doctor includes me in the decisions and choices about my care.</t>
  </si>
  <si>
    <t>This doctor arranges for adequate privacy when examining or talking with me.</t>
  </si>
  <si>
    <t>This doctor has a neat, clean, well-groomed appearance.</t>
  </si>
  <si>
    <t>This doctor is short-tempered or abrupt with me or my family.</t>
  </si>
  <si>
    <t>This doctor makes changes in my treatment without telling me.</t>
  </si>
  <si>
    <t>This doctor asks how I want to be addressed, then greets me in that way.</t>
  </si>
  <si>
    <t>This doctor treats me with too intimate or personal manner</t>
  </si>
  <si>
    <t>This doctor asks me how I feel about my problems.</t>
  </si>
  <si>
    <t>Physicians' Humanistic Behaviors Questionnaire</t>
  </si>
  <si>
    <t xml:space="preserve">1= Strongly agree                  2= Mostly agree                    3= Somewhat agree               4=Somewhat disagree                         5= Mostly disagree             6= Strongly disagree            </t>
  </si>
  <si>
    <t xml:space="preserve">1= Strongly disagree                  2= Disagree                        3= Neither agree nor disagree 4= Agree                             5= Strongly agree       </t>
  </si>
  <si>
    <t xml:space="preserve">In the last 12 months, how often did this doctor listen carefully to you? </t>
  </si>
  <si>
    <t>Choices for your treatment or health care can include choices about medicine, surgery, or other treatment.  In the last 12 months, did this doctor tell you there was more than one choice for your treatment or health care?</t>
  </si>
  <si>
    <t>1=Yes; 2=No (if No, skip next 2 Qs)</t>
  </si>
  <si>
    <t xml:space="preserve">In the last 12 months, were the explanations this doctor gave you about each of the following hard to understand?...
a. What was wrong with you?
b. The reason for treatment?
c. What a medicine was for?
d. How to take a medicine?
e. Results of a blood test, x-ray or other test? 
f. What to do if a condition got worse or came back?
g. Something else? Please specify____________________
</t>
  </si>
  <si>
    <t>1=Yes; 2=No; 3=Does Not Apply</t>
  </si>
  <si>
    <t>In the last 12 months, did this doctor show interest in your questions and concerns?</t>
  </si>
  <si>
    <t>1=Yes; 2=No</t>
  </si>
  <si>
    <t>In the last 12 months, did this doctor give you complete and accurate information about:
a. Tests?
b. Choices for your care?
c. Treatment?
d. Plan for your care?
e. Medications?
f. Follow-up care?</t>
  </si>
  <si>
    <t>In the last 12 months, how often did this doctor show respect for what you had to say?</t>
  </si>
  <si>
    <t>In the last 12 months, did you feel this doctor really cared about you as a person?</t>
  </si>
  <si>
    <t>Asked me if I would like a second opinion</t>
  </si>
  <si>
    <t>Gave statistics about how long I will live</t>
  </si>
  <si>
    <t>Gave the good news first, then the bad news</t>
  </si>
  <si>
    <t>Avoided talking about the cancer and only discussed treatment</t>
  </si>
  <si>
    <t>Used euphemisms like growth and did not use the word cancer</t>
  </si>
  <si>
    <t>Gave my prognosis to my family, then gradually told me</t>
  </si>
  <si>
    <t>Appeared nervous or uncomfortable</t>
  </si>
  <si>
    <t>Told me only positive aspects about my case</t>
  </si>
  <si>
    <t>Said that the course of the cancer cannot be predicted</t>
  </si>
  <si>
    <t>Very hopeful, Hopeful, Neutral, Not hopeful &amp; Hopeless</t>
  </si>
  <si>
    <t>Agree completely, Agree, Neutral, Disagree &amp; Disagree completely</t>
  </si>
  <si>
    <t>1= not at all important; 2= optional, can take it or leave it, 3= important, 4-very important, 5= essential, every doctor should do it.</t>
  </si>
  <si>
    <t>Doctor is honest about severity of my condition</t>
  </si>
  <si>
    <t>Doctor describing my treatment options in detail</t>
  </si>
  <si>
    <t>Being given enough time to ask all my questions</t>
  </si>
  <si>
    <t>Having doctor take time to answer my questions completely</t>
  </si>
  <si>
    <t>Doctor giving me full attention</t>
  </si>
  <si>
    <t>Doctor setting time aside</t>
  </si>
  <si>
    <t>Doctor letting me know all of the different treatment options</t>
  </si>
  <si>
    <t>Doctor giving me a lot of info about my condition</t>
  </si>
  <si>
    <t>Doctor being up to date on research on my type of cancer</t>
  </si>
  <si>
    <t>Doctor telling news directly</t>
  </si>
  <si>
    <t>Being given detailed info about results of medical tests</t>
  </si>
  <si>
    <t>Doctor maintain eye contact</t>
  </si>
  <si>
    <t>Feeling confident about doctor's competence and skill</t>
  </si>
  <si>
    <t>Being given info about new experimental therapies</t>
  </si>
  <si>
    <t>Encouraging me to talk about my feelings about news</t>
  </si>
  <si>
    <t>Telling me it's okay if I become upset</t>
  </si>
  <si>
    <t>Making me feel ok to show my emotional reaction</t>
  </si>
  <si>
    <t>Having doctor tell me about resources in the community</t>
  </si>
  <si>
    <t>Comforting me if I become emotional</t>
  </si>
  <si>
    <t>Doctor telling me about support services available</t>
  </si>
  <si>
    <t>Doctor helps me figure out how to tell others about my condition</t>
  </si>
  <si>
    <t>Having doctor inform my family members about my diagnosis</t>
  </si>
  <si>
    <t>Having doctor inform family members about my prognosis</t>
  </si>
  <si>
    <t>Having doctor offer hope about my condition</t>
  </si>
  <si>
    <t>Having another health care provider present to offer support</t>
  </si>
  <si>
    <t>Doctor telling me how my condition may affect my daily functioning</t>
  </si>
  <si>
    <t>Telling me the treatment plan</t>
  </si>
  <si>
    <t>Telling the recommended treatment</t>
  </si>
  <si>
    <t>Speaking words of encouragement</t>
  </si>
  <si>
    <t>Asking frequent questions</t>
  </si>
  <si>
    <t>Doctor telling me best treatment options</t>
  </si>
  <si>
    <t>Provider Communication (PCOM)</t>
  </si>
  <si>
    <t>Physicians and patients assumed understanding each other and why other person acted the way he/she did</t>
  </si>
  <si>
    <t>Physicians and patients did not check out assumptions</t>
  </si>
  <si>
    <t>Physicians and patients were confident they were on the same wavelength</t>
  </si>
  <si>
    <r>
      <t xml:space="preserve">Street Jr, R.L. (1992) Analyzing communication in medical consultations. </t>
    </r>
    <r>
      <rPr>
        <i/>
        <sz val="10"/>
        <rFont val="Arial"/>
        <family val="2"/>
      </rPr>
      <t xml:space="preserve">Medical Care, </t>
    </r>
    <r>
      <rPr>
        <sz val="10"/>
        <rFont val="Arial"/>
      </rPr>
      <t>30 (11) 976-988.</t>
    </r>
  </si>
  <si>
    <t>Less; About the same; Somewhat more; Much more</t>
  </si>
  <si>
    <t>Doctor's informativeness</t>
  </si>
  <si>
    <t>Doctor's Interpersonal sensitivity</t>
  </si>
  <si>
    <t>Knowledge gained</t>
  </si>
  <si>
    <r>
      <t xml:space="preserve">Shag, C.C., Heinrich, R.L., Ganz, P.A. (1984) Cancer Inventory of Problem Situations: An instrument for assessing cancer patients' rehabilitation needs. </t>
    </r>
    <r>
      <rPr>
        <i/>
        <sz val="10"/>
        <rFont val="Arial"/>
        <family val="2"/>
      </rPr>
      <t xml:space="preserve">Journal of Psychosocial Oncology, </t>
    </r>
    <r>
      <rPr>
        <sz val="10"/>
        <rFont val="Arial"/>
      </rPr>
      <t>1 (4) 11-24.</t>
    </r>
  </si>
  <si>
    <t>1= Not at all                          2= A little                             3= Somewhat                        4= A fair amount                   5= Very much</t>
  </si>
  <si>
    <t>I have difficulty asking doctors questions.</t>
  </si>
  <si>
    <t>I find that doctors don't explain what they are doing to me.</t>
  </si>
  <si>
    <t>I don't have control over what the nurses do to me.</t>
  </si>
  <si>
    <t>van Zanten, M., Boulez, JR., McKinley, D. (2007) Using standardized patients to assess the interpersonal skills of physicians: six years' experience with a high-stakes certification examination. Health Communication, 22 (3), 190-205.</t>
  </si>
  <si>
    <r>
      <t xml:space="preserve">Saba, G.W., Wong, S.T., Schillinger, D., Fernandez, A., Somkin, C.P., Wilson, C.C., &amp; Grumbach (2006).  Shared decision-making and the experience of partnership in primary care.  </t>
    </r>
    <r>
      <rPr>
        <i/>
        <sz val="10"/>
        <rFont val="Arial"/>
        <family val="2"/>
      </rPr>
      <t>Annals of Family Medicine</t>
    </r>
    <r>
      <rPr>
        <sz val="10"/>
        <rFont val="Arial"/>
      </rPr>
      <t>, 4 (1), 54-62.</t>
    </r>
  </si>
  <si>
    <t>Shared decision-making in primary care (coding/rating system)</t>
  </si>
  <si>
    <t>Physicians and patients negotiated decisions</t>
  </si>
  <si>
    <t>Physicians and patients used flexible decision making style</t>
  </si>
  <si>
    <t>Physicians and patients felt listened to and understood</t>
  </si>
  <si>
    <t>Physicians and patients trusted each other</t>
  </si>
  <si>
    <t>Physicians and patients expressed differences of opinion</t>
  </si>
  <si>
    <t>Physicians and patients agreed to disagree about some decisions</t>
  </si>
  <si>
    <t>Physicians and patients did not disclose relevant clinical information</t>
  </si>
  <si>
    <t>Physicians and patients did not disclose emotional reactions</t>
  </si>
  <si>
    <t xml:space="preserve">What were the main reasons why you didn't discuss your use of complementary and alternative therapies with your follow-up care doctor in the last 12 months? </t>
  </si>
  <si>
    <t>Mark all that apply:               1= Your doctor never asked   2= You thought that your doctor wouldn't approve          3= It wasn't important for you to tell your doctor                  4= You felt your doctor might refuse to continue to be your doctor                                 91= Other, please specify____________</t>
  </si>
  <si>
    <t>From the following five options, please mark the one that best describes your preference for how medical decisions about your follow-up cancer care should be made. Such decisions could include what follow-up medical tests you should get, how your symptoms and side effects should be treated, what medical treatments for your cancer you should receive, etc.</t>
  </si>
  <si>
    <t>1= I would prefer to make the decisions with little or no input from my doctor                     2= I would prefer to make the decisions after seriously considering my doctor's opinion                                 3= I would prefer that my doctor and I make the decision together                   4= I would prefer my doctor to make the decisions after seriously considering my opinion                                 5= I would prefer my doctor to make the decisions with little or no input from me</t>
  </si>
  <si>
    <t>In general, I prefer to leave medical decisions about my follow-up cancer care up to my follow-up care doctor</t>
  </si>
  <si>
    <t>At this time, you and your follow-up care doctor had to make any medical decisions about your follow-up cancer care, how confident are you that you would be able to… a. Take part in a detailed discussion with your doctor about the different available options</t>
  </si>
  <si>
    <t>1= Not at all confident          2= A little                             3= Somewhat                       4= Very                               5= Completely confident</t>
  </si>
  <si>
    <t>At this time, you and your follow-up care doctor had to make any medical decisions about your follow-up cancer care, how confident are you that you would be able to.. b. Let your doctor know if you had any concerns or questions about his or her recommendation</t>
  </si>
  <si>
    <t>At this time, you and your follow-up care doctor had to make any medical decisions about your follow-up cancer care, how confident are you that you would be able to..c. Tell your doctor about the option you would prefer</t>
  </si>
  <si>
    <t>At this time, you and your follow-up care doctor had to make any medical decisions about your follow-up cancer care, how confident are you that you would be able to…d. Work out any differences of opinion with your doctor, should they exist</t>
  </si>
  <si>
    <t>At this time, you and your follow-up care doctor had to make any medical decisions about your follow-up cancer care, how confident are you that you would be able to…e. Take responsibility for making the final decision</t>
  </si>
  <si>
    <t>a. I would have less confidence in my doctor if he/ she didn't tell me what to do</t>
  </si>
  <si>
    <t>Measures self efficacy, not relevant as a measure of PCC</t>
  </si>
  <si>
    <t>b. It would offend my doctor if I were to make my own medical decisions</t>
  </si>
  <si>
    <t>c. Only I can decide which medical options are best for me</t>
  </si>
  <si>
    <t>d. I am not confident about my ability to make good medical decisions</t>
  </si>
  <si>
    <t xml:space="preserve">e. Doctors aren't perfect so it's important that I'm involved in my medical decisions  </t>
  </si>
  <si>
    <t>f. I'd rather be given many choices than to have the doctor make the decisions for me</t>
  </si>
  <si>
    <t>g. Participating in my medical decisions is good for my health</t>
  </si>
  <si>
    <t>h. I don't know enough to make my own medical decisions</t>
  </si>
  <si>
    <t>If I make the final decision, it'll be my fault if it turns out to be a bad choice</t>
  </si>
  <si>
    <t>j. Making my own medical decisions allows me to be in control of my health</t>
  </si>
  <si>
    <t>k. I'm foolish to trust my doctor completely for medical decisions</t>
  </si>
  <si>
    <t>l. I would end up annoying my doctor if I negotiated medical decisions with him/ her</t>
  </si>
  <si>
    <t>At this time, you needed to get any follow-up medical tests to check for signs of cancer, how would you want the decision about what follow-up tests you should get to be made?</t>
  </si>
  <si>
    <t>1= I would prefer to make the decisions with little or no input from my doctor                     2= I would prefer to make the decisions after seriously considering my doctor's opinion                                 3= I would prefer that my doctor and I make the decision together                 4= I would prefer my doctor to make the decision after seriously considering my opinion                                5= I would prefer my doctor to make the decision with little or no input from me</t>
  </si>
  <si>
    <t>At this time, you were to be bothered by any side effects of your cancer treatments such as pain, fatigue, or any other treatment-related problem, how would you want the decision about how to manage these side effects to be made?</t>
  </si>
  <si>
    <t>If at this time, you were to experience a recurrence of your cancer, that is, your cancer came back, how would you want the decision about what medical treatments you should receive for your recurrence to made?</t>
  </si>
  <si>
    <t>CAHPS 1.0 (Health Plans)</t>
  </si>
  <si>
    <t xml:space="preserve">In the last 12 months, how often did this doctor explain things in a way that was easy to understand? </t>
  </si>
  <si>
    <t>1=Never; 2=Almost Never; 3=Sometimes; 4=Usually; 5=Almost Always; 6=Always</t>
  </si>
  <si>
    <t>Hays RD, Shaul JA, Williams VS, Lubalin JS, Harris-Kojetin LD, Sweeny SF, et al. Psychometric properties of the CAHPS 1.0 survey measures. Consumer Assessment of Health Plans Study. Med Care 1999;37(3 Suppl):MS22-31.</t>
  </si>
  <si>
    <t xml:space="preserve">In the last 12 months, did you talk with this doctor about any health problems or concerns? </t>
  </si>
  <si>
    <t>1=Yes; 2=No (skip next Q)</t>
  </si>
  <si>
    <t xml:space="preserve">In the last 12 months, how often did this doctor give you easy to understand instructions about taking care of these health problems or concerns? </t>
  </si>
  <si>
    <t>The Facilitation of Patient Involvement Scale</t>
  </si>
  <si>
    <r>
      <t xml:space="preserve">Back, A.L., Arnold, R.M., Baile, W.F., Fryer-Edward, K.A., Alexander, S.C., Barley, G.E., Gooley, T.A., Tulsky, J.A. (2007) Efficacy of communication skills training for giving bad news and discussing transitions for palliative care, </t>
    </r>
    <r>
      <rPr>
        <i/>
        <sz val="10"/>
        <rFont val="Arial"/>
        <family val="2"/>
      </rPr>
      <t xml:space="preserve">Archives of Internal Medicine, </t>
    </r>
    <r>
      <rPr>
        <sz val="10"/>
        <rFont val="Arial"/>
      </rPr>
      <t>167, 453-460.</t>
    </r>
  </si>
  <si>
    <r>
      <t xml:space="preserve">When giving bad news, the physician uses the word </t>
    </r>
    <r>
      <rPr>
        <i/>
        <sz val="10"/>
        <rFont val="Arial"/>
        <family val="2"/>
      </rPr>
      <t>Cancer</t>
    </r>
    <r>
      <rPr>
        <sz val="10"/>
        <rFont val="Arial"/>
      </rPr>
      <t xml:space="preserve"> when giving the bad news</t>
    </r>
  </si>
  <si>
    <t>Rating system</t>
  </si>
  <si>
    <t>Communication about Team Roles and Coordination</t>
  </si>
  <si>
    <t>When giving bad news the physician says "It looks like this is not what you expected" (makes an empathetic statement as the first response to the patient after bad news)</t>
  </si>
  <si>
    <t>When giving bad news the physician asks, "How are you doing with all of this?" (asks for the patient's emotional reaction explicitly at some point after the bad news)</t>
  </si>
  <si>
    <t>When giving bad news, the physician assesses the patient's perception of the situation.</t>
  </si>
  <si>
    <t>When giving bad news, the physician requests the patient's permission to proceed.</t>
  </si>
  <si>
    <t>When giving bad news, the physician summarizes the follow-up plan</t>
  </si>
  <si>
    <t>Giving bad news</t>
  </si>
  <si>
    <t>Transitions to palliative care</t>
  </si>
  <si>
    <t>In transitioning to palliative care, the physician assesses the patient's perception of the situation.</t>
  </si>
  <si>
    <t>In transitioning to palliative care, the physician asks about worries, fears, or concerns.</t>
  </si>
  <si>
    <t>Communication skill changes for giving bad news encounter</t>
  </si>
  <si>
    <t>In the last 12 months, how often did this doctor use a condescending, sarcastic, or rude tone or manner with you?</t>
  </si>
  <si>
    <t>In the last 12 months, how often did you fell this doctor really cared about you as a person?</t>
  </si>
  <si>
    <t>In the last 12 months, did this doctor explain the possible side effects of your medicines?</t>
  </si>
  <si>
    <t>1= Yes, 2= No (If No, go to # HL22)</t>
  </si>
  <si>
    <t>In the last 12 months, how often did this doctor explain the possible side effects of your medicines in a way that was easy to understand?</t>
  </si>
  <si>
    <t>1= Yes, No (If No, go to HL24)</t>
  </si>
  <si>
    <t>In the last 12 months, how often was this written information you were given easy to understand?</t>
  </si>
  <si>
    <t>In the last 12 months, how often did this doctor suggest ways to help you remember to take your medicines?</t>
  </si>
  <si>
    <t>In the last 12 months, how often were the results of your blood test, x-ray or other test easy to understand?</t>
  </si>
  <si>
    <t>1= Yes, 2= No (If No, go to core question 24)</t>
  </si>
  <si>
    <t>In the last 12 months, how often did someone explain the purpose of a form before you signed it?</t>
  </si>
  <si>
    <t>In the last 12 months, how often were you offered help in filling out a form at this doctor's office?</t>
  </si>
  <si>
    <t>Physicians and patients did not check assumptions</t>
  </si>
  <si>
    <t>Physicians and patients assumed what the other person was thinking</t>
  </si>
  <si>
    <t>Physicians and patients mistrusted that clear communication would be useful</t>
  </si>
  <si>
    <t>Physicians and patients experienced a sense of hopelessness</t>
  </si>
  <si>
    <t>Patients felt disrespected</t>
  </si>
  <si>
    <t>In the last 12 months, how often did this doctor seem to know the important information about your medical history?</t>
  </si>
  <si>
    <r>
      <t xml:space="preserve">Gattellari, M., Butow, P. N., Tattersall, M.H.N. (2001) Sharing decisions in cancer care. </t>
    </r>
    <r>
      <rPr>
        <i/>
        <sz val="10"/>
        <rFont val="Arial"/>
        <family val="2"/>
      </rPr>
      <t xml:space="preserve">Social Science and Medicine, </t>
    </r>
    <r>
      <rPr>
        <sz val="10"/>
        <rFont val="Arial"/>
      </rPr>
      <t>52, 1865-1878.</t>
    </r>
  </si>
  <si>
    <t>In the last 12 months, when this doctor ordered a blood test, x-ray or other test for you, how often did someone from this doctor's office follow up to give you those results?</t>
  </si>
  <si>
    <t xml:space="preserve">In the last 12 months, did you and this doctor talk about the cost of your prescription medicine? </t>
  </si>
  <si>
    <t>1= Yes, 2= No</t>
  </si>
  <si>
    <t>In the last 12 months, did you and this doctor talk about the cost of your blood tests, x-rays or other tests?</t>
  </si>
  <si>
    <t>In the last 12 months, how often was this doctor as thorough as you thought you needed?</t>
  </si>
  <si>
    <t>In the last 12 months, did you and this doctor talk about specific things you could do to prevent illness?</t>
  </si>
  <si>
    <t>In the last 12 months, did this doctor give you the help you needed to make changes to prevent illness?</t>
  </si>
  <si>
    <t xml:space="preserve">In the last 12 months, did you and this doctor talk about the exercise or physical activity you get? </t>
  </si>
  <si>
    <t>In the last 12 months, did you and this doctor talk about things in your life that worry you or cause you stress?</t>
  </si>
  <si>
    <t>In the last 12 months, did this doctor ever ask you whether there was a period of time when you felt sad, empty or depressed?</t>
  </si>
  <si>
    <t>This question and those below are "supplemental items"</t>
  </si>
  <si>
    <t>In the last 12 months, how often did the other doctors or providers explain things in a way that was easy to understand?</t>
  </si>
  <si>
    <t>In the last 12 months, how often did the other doctors or providers listen carefully to you?</t>
  </si>
  <si>
    <t>CAHPS Clinician &amp; Group Survey Adult Primary Care Questionnaire 1.0 ( updated Oct 2009)</t>
  </si>
  <si>
    <t>\\Rtifile02\hserproj2\09815 DeCIDE\005 Cancer Care\001 RTI\PHASE II\OBJECTIVE 2 - Measurement Inventory\Additional PCC Articles from Phase 1\351a-4_AdultPrim_Eng_4pt_V1.doc</t>
  </si>
  <si>
    <t>In the last 12 months, how often were the explanations this doctor gave you hard to understand because of an accent of the way the doctor spoke English?</t>
  </si>
  <si>
    <t>1= Never; 2= Sometimes; 3= Usually; 4= Always</t>
  </si>
  <si>
    <t>In the last 12 months, how often did this doctor use medical words you did not understand?</t>
  </si>
  <si>
    <t>In the last 12 months, how often did this doctor talk too fast when talking with you?</t>
  </si>
  <si>
    <t>In the last 12 months, how often did this doctor use pictures, drawings, or models to explain things to you?</t>
  </si>
  <si>
    <t>In the last 12 months, how often did this doctor interrupt you when you were talking?</t>
  </si>
  <si>
    <t>In the last 12 months, how often did your personal doctor show respect for what you had to say?</t>
  </si>
  <si>
    <t>In the last 12 months, how often did your personal doctor spend enough time with you?</t>
  </si>
  <si>
    <t>In the last 12 months, how often did your health plan's customer service give you the information or help you needed?</t>
  </si>
  <si>
    <t>In the last 12 months, how often did your health plan's customer service staff treat you with courtesy and respect?</t>
  </si>
  <si>
    <r>
      <t xml:space="preserve">Fujimori, M., Parker, P.A., Akechi, T., Sakano, Y., Baile, W.F., Uchitomi, Y. (2007) Japanese cancer patients' communication style preferences whe receiving bad news. </t>
    </r>
    <r>
      <rPr>
        <i/>
        <sz val="10"/>
        <rFont val="Arial"/>
        <family val="2"/>
      </rPr>
      <t xml:space="preserve">Psycho-Oncology, </t>
    </r>
    <r>
      <rPr>
        <sz val="10"/>
        <rFont val="Arial"/>
      </rPr>
      <t>16, 617-625.</t>
    </r>
  </si>
  <si>
    <t>Measure of patient preferences (MPP) - Japenese version</t>
  </si>
  <si>
    <t>Being told in person</t>
  </si>
  <si>
    <t>Telling me best treatment option</t>
  </si>
  <si>
    <t>Telling me he/she will do everything to cure my cancer</t>
  </si>
  <si>
    <t>Feeling confident about doctor's skill</t>
  </si>
  <si>
    <t>Giving news in clear, simple language</t>
  </si>
  <si>
    <t>Being given detailed information about test results</t>
  </si>
  <si>
    <t>Being up to date on research on my type of cancer</t>
  </si>
  <si>
    <t>Being honest about my condition</t>
  </si>
  <si>
    <t>Doctor really listens to me</t>
  </si>
  <si>
    <t>Telling news directly</t>
  </si>
  <si>
    <t>Telling me how cancer may affect my daily functioning</t>
  </si>
  <si>
    <t>Taking the time to answer my questions completely</t>
  </si>
  <si>
    <t>Setting time aside</t>
  </si>
  <si>
    <t>Being given enough time to ask my questions</t>
  </si>
  <si>
    <t>Offering hope about my condition</t>
  </si>
  <si>
    <t>Stopping to ask if I have questions</t>
  </si>
  <si>
    <t>Informing family about my diagnosis</t>
  </si>
  <si>
    <t>Describing treatment options in detail</t>
  </si>
  <si>
    <t>Giving a lot of information about my cancer</t>
  </si>
  <si>
    <t>Asking how much I want to know about my cancer</t>
  </si>
  <si>
    <t>Level of difficulty in discussing cancer diagnosis</t>
  </si>
  <si>
    <t>This may not fit, as it deals with the difficulty that physicians experience in communicating with patients.</t>
  </si>
  <si>
    <t>1= You made the decision with little or no input from you doctors.  2= You made the decision after considering your doctors' opinions. 3= You and your doctors made the decision together. 4= Your doctors made the decision after considering your opinion. 5=</t>
  </si>
  <si>
    <t>Now I would like you to think about all of your care since we last spoke. How often did your doctors listen carefully to you?</t>
  </si>
  <si>
    <t>Now I would like you to think about all of your care since we last spoke. How often did your doctors treat you with courtesy and respect?</t>
  </si>
  <si>
    <t>Now I would like you to think about all of your care since we last spoke. How often did you know who to ask when you had any questions related to your FILL CANCER or its treatments?</t>
  </si>
  <si>
    <t>Interpersonal Communication Satisfaction Inventory</t>
  </si>
  <si>
    <r>
      <t xml:space="preserve">Hecht, M.L. (1978) The conceptualization and measurement of interpersonal communication satisfaction. </t>
    </r>
    <r>
      <rPr>
        <i/>
        <sz val="10"/>
        <rFont val="Arial"/>
        <family val="2"/>
      </rPr>
      <t xml:space="preserve">Human Communication Research, </t>
    </r>
    <r>
      <rPr>
        <sz val="10"/>
        <rFont val="Arial"/>
      </rPr>
      <t>4:3 253-264.</t>
    </r>
  </si>
  <si>
    <t>The other person showed me that the/she understood what I said.</t>
  </si>
  <si>
    <t>What was the main problem you talked about? Please describe in a few words…                         A health problem was identified, where it was made clear that a decision was needed.</t>
  </si>
  <si>
    <t>What was the main problem you talked about? Please describe in a few words…                         More than one way to manage the health problem was described.</t>
  </si>
  <si>
    <t>What was the main problem you talked about? Please describe in a few words…                         Different sources of information (e.g. leaflets, websites, contact with other people) to help make the decision were offered.</t>
  </si>
  <si>
    <t>What was the main problem you talked about? Please describe in a few words…                         Different options (including the possibility of doing nothing) were discussed.</t>
  </si>
  <si>
    <t>Elwyn, G., Wensing, M., Hood, K., Atwell, C., Grol, R. (2003) Shared decision making: developing the OPTION scale for measuring patient involvement. Qual Saf Health Care, 12, 93-99.</t>
  </si>
  <si>
    <t>Clinician explains the prose and cons of options to the patient (taking "no action" is an option).</t>
  </si>
  <si>
    <t>An opportunity for deferring a decision is provided.</t>
  </si>
  <si>
    <t>Arrangements are made to review the decision (or the deferment)</t>
  </si>
  <si>
    <t>DSAT (Decision Support Assessment Tool)</t>
  </si>
  <si>
    <r>
      <t xml:space="preserve">Guimond, P., Bunn, H., O'Connor, A., Jacobsen, M., Tait, V., Drake, E, et al. (2003)Validation of a tool to assess health practitioner's decision support and communication skills. </t>
    </r>
    <r>
      <rPr>
        <i/>
        <sz val="10"/>
        <rFont val="Arial"/>
        <family val="2"/>
      </rPr>
      <t xml:space="preserve">Patient Education and Counseling, </t>
    </r>
    <r>
      <rPr>
        <sz val="10"/>
        <rFont val="Arial"/>
      </rPr>
      <t>50, 235-45</t>
    </r>
  </si>
  <si>
    <t>dyadic OPTION scale</t>
  </si>
  <si>
    <t>Strongly agree, Agree, Disagree, Strongly Disagree</t>
  </si>
  <si>
    <t>Now I would like you to think about all of your care since we last spoke. How often did the doctors, nurses, and other medical staff providing your care seem to work well together as a team?</t>
  </si>
  <si>
    <t>Now I would like you to think about all of your care since we last spoke. How often did your doctors seem to be aware of treatments for your FILL CANCER that other doctors recommended?</t>
  </si>
  <si>
    <t>This item can be used as part of the screener and does not pertain to interaction.</t>
  </si>
  <si>
    <t>Did any of your doctors tell you that you should see a surgeon to discuss the possibility of surgery for your FILL CANCER?</t>
  </si>
  <si>
    <t>This item is not relevant to all patients and does not measure patient experience of care.</t>
  </si>
  <si>
    <t>This item is not relevant to all patients and does not measure patient experience of care. This can be used as part of a screener to identify patients for whom Hospice Qs are relevant.</t>
  </si>
  <si>
    <t>I would like to have another conversation like this one.</t>
  </si>
  <si>
    <t>Assesses/verifies the patient's stage of decision making.</t>
  </si>
  <si>
    <t>What was the main problem you talked about? Please describe in a few words…                         The advantages, disadvantages and possible outcomes of options were discussed.</t>
  </si>
  <si>
    <t>Melbourne, E., Sinclair, K., Durand, M.A., Legare, F., Elwyn, G. (2010) Developing a dyadic OPTION scale to measure perceptions of shared decision making. Patient Education and Counseling, 78, 177-183.</t>
  </si>
  <si>
    <t>What was the main problem you talked about? Please describe in a few words…                         Ideas or expectations about managing the health problem were discussed.</t>
  </si>
  <si>
    <t>What was the main problem you talked about? Please describe in a few words…                         Concerns or worries about managing the health problem were discussed.</t>
  </si>
  <si>
    <t>What was the main problem you talked about? Please describe in a few words…                          It was made sure that information had been understood.</t>
  </si>
  <si>
    <t>What was the main problem you talked about? Please describe in a few words…                         There were opportunities to ask questions</t>
  </si>
  <si>
    <t>What was the main problem you talked about? Please describe in a few words…                         The preference to take part in the decision (or not) was respected.</t>
  </si>
  <si>
    <t>What was the main problem you talked about? Please describe in a few words…                         During the consultation, a decision was made; or there was an agreement to postpone making the decision.</t>
  </si>
  <si>
    <t>What was the main problem you talked about? Please describe in a few words…                         The possibility of coming back to the decision was discussed.</t>
  </si>
  <si>
    <t>Checking questions</t>
  </si>
  <si>
    <t>Accepting your expressing emotions</t>
  </si>
  <si>
    <t>Saying words that soothe your feelings</t>
  </si>
  <si>
    <t>Saying words to prepare mentally.</t>
  </si>
  <si>
    <t>Giving specialized medical information</t>
  </si>
  <si>
    <t>Physician deciding on the method of treatment</t>
  </si>
  <si>
    <t>Ensuring that the telephone does not ring</t>
  </si>
  <si>
    <t>Asking how much you know about your illness before breaking bad news</t>
  </si>
  <si>
    <t>Breaking bad news using euphemisms</t>
  </si>
  <si>
    <t>Telling about your life expectancy</t>
  </si>
  <si>
    <t>Not using the word "cancer" repeatedly</t>
  </si>
  <si>
    <t>Telling how to obtain information (e.g. books or the Internet)</t>
  </si>
  <si>
    <t>Breaking bad news in a matter-of-fact manner</t>
  </si>
  <si>
    <t>Breaking bad news step-by-step</t>
  </si>
  <si>
    <t>Talking in a decisive tone of voice</t>
  </si>
  <si>
    <t>Breaking bad news before it is definite</t>
  </si>
  <si>
    <t>Breaking bad news only to you</t>
  </si>
  <si>
    <t>Touching your hand or shoulder</t>
  </si>
  <si>
    <t>Talking at physician's pace</t>
  </si>
  <si>
    <t>A physician at the first meeting breaking bad news</t>
  </si>
  <si>
    <t>Breaking bad news to your family first</t>
  </si>
  <si>
    <t>Using technical words</t>
  </si>
  <si>
    <t>Telling only bad news</t>
  </si>
  <si>
    <t>Talking in a business-like manner</t>
  </si>
  <si>
    <t>Breaking bad news by telephone</t>
  </si>
  <si>
    <t>Dealing with your questions in an irritated manner</t>
  </si>
  <si>
    <t>Breaking bad news in a vague manner</t>
  </si>
  <si>
    <r>
      <t xml:space="preserve">Baile, W.F., Lenzi, R., Parker, P.A., Buckman, R., Cohen, L. (2002) Oncologists' attitudes toward and practices in giving bad news: An exploratory study. </t>
    </r>
    <r>
      <rPr>
        <i/>
        <sz val="10"/>
        <rFont val="Arial"/>
        <family val="2"/>
      </rPr>
      <t xml:space="preserve">Journal of Clinical Oncology, </t>
    </r>
    <r>
      <rPr>
        <sz val="10"/>
        <rFont val="Arial"/>
      </rPr>
      <t>20 (8) 2189-2196.</t>
    </r>
  </si>
  <si>
    <t>Number of times discussed new diagnosis in the past month</t>
  </si>
  <si>
    <t>Number of times discussed recurrence in the past month</t>
  </si>
  <si>
    <t>Number of times discussed treatment failure in the past month</t>
  </si>
  <si>
    <t>Number of times discussed no curative treatments in the past month</t>
  </si>
  <si>
    <t>Number of times discussed hospice referral in the past month</t>
  </si>
  <si>
    <t>Number of times discussed DNR in the past month</t>
  </si>
  <si>
    <t>Number of times discussed euthanasia in the past month</t>
  </si>
  <si>
    <t>Level of difficulty in discussing in discussing cancer recurrence</t>
  </si>
  <si>
    <t>Level of difficulty in discussing treatment failure</t>
  </si>
  <si>
    <t>Level of difficulty in discussing no further treatment</t>
  </si>
  <si>
    <t>Level of difficulty in discussing hospice referral</t>
  </si>
  <si>
    <t>Level of difficulty in discussing DNR</t>
  </si>
  <si>
    <t>Level of difficulty in discussing euthanasia</t>
  </si>
  <si>
    <t>Difficulty finding enough time</t>
  </si>
  <si>
    <t>Difficulty in responding to patients' emotions</t>
  </si>
  <si>
    <t>Difficulty in being honest without depressing patient</t>
  </si>
  <si>
    <t>Difficulty in handling one's own negative feelings</t>
  </si>
  <si>
    <t>Frequency of not disclosing grave prognosis if patient does not ask</t>
  </si>
  <si>
    <t>Use euphemisms in discussing prognosis to keep hope</t>
  </si>
  <si>
    <t>Offer a treatment not likely to work to not destroy hope</t>
  </si>
  <si>
    <t>Give patient specific probability of treatment not working</t>
  </si>
  <si>
    <t>Frequency of different physician-patient interactions</t>
  </si>
  <si>
    <t>I find that doctors (nurses) don't explain what they are doing to me</t>
  </si>
  <si>
    <t>I have difficulty asking doctors (nurses) questions</t>
  </si>
  <si>
    <t>6-point Likert scale: none of the time; 1=  a little of the time; 2= some of the time; 3= a good bit of the time; 4= most of the time; 5= all of the time</t>
  </si>
  <si>
    <t>Martin, L.R., DiMatteo, R.R.,, Lepper, H.S. (2001) Facilitation of patient involvement in care: development and validation of a scale. Behavioral Medicine, 27, 111-119.</t>
  </si>
  <si>
    <t xml:space="preserve">Function / Domain mismatch. Scale looks at preferences for physician communication behavior </t>
  </si>
  <si>
    <r>
      <t xml:space="preserve">Hagerty, R.G., Butow, P.N., Ellis, P.M., Lobb, E.A., Pendlebury, S.C., Leighl, N., MacLeod, C., Tattersall, M.H.N. (2005) Communicating with realism and hope: Incurable cancer patients' views on the disclosure of prognosis. </t>
    </r>
    <r>
      <rPr>
        <i/>
        <sz val="10"/>
        <rFont val="Arial"/>
        <family val="2"/>
      </rPr>
      <t>Journal of Clinical Oncology.</t>
    </r>
    <r>
      <rPr>
        <sz val="10"/>
        <rFont val="Arial"/>
      </rPr>
      <t>23 (6) 1278-1288.</t>
    </r>
  </si>
  <si>
    <r>
      <t xml:space="preserve">Street, R.(1991) Physicians' communication and parents' evaluations of pediatric consultations </t>
    </r>
    <r>
      <rPr>
        <i/>
        <sz val="10"/>
        <rFont val="Arial"/>
        <family val="2"/>
      </rPr>
      <t xml:space="preserve">Medical Care, </t>
    </r>
    <r>
      <rPr>
        <sz val="10"/>
        <rFont val="Arial"/>
      </rPr>
      <t xml:space="preserve"> 29, 1146-1152..</t>
    </r>
  </si>
  <si>
    <r>
      <t xml:space="preserve">Ayanian, J. Z., Zaslavsky, A.M., Guadagnoli, E., Fuchs, C.S., Yost, K. J., Creech, C.M., Cres, R.D., O'Connor, L.C., West, D.W., Wright, W.E. (2005) Patients' perceptions of quality of care for colorectal cancer by race, ethnicity, and language. </t>
    </r>
    <r>
      <rPr>
        <i/>
        <sz val="10"/>
        <rFont val="Arial"/>
        <family val="2"/>
      </rPr>
      <t xml:space="preserve">Journal of Clinical Oncology, </t>
    </r>
    <r>
      <rPr>
        <sz val="10"/>
        <rFont val="Arial"/>
      </rPr>
      <t>23 (27), 6576-6586.</t>
    </r>
  </si>
  <si>
    <t>Setting for Communication</t>
  </si>
  <si>
    <t>Communication about Roles and Responsibilities of Cancer Care Team</t>
  </si>
  <si>
    <t>Basic interpersonal communication skills</t>
  </si>
  <si>
    <t>Functions/Domains</t>
  </si>
  <si>
    <t>Function</t>
  </si>
  <si>
    <t>Domain</t>
  </si>
  <si>
    <t>Functions</t>
  </si>
  <si>
    <t>Paper &amp; Pencil (self-administered)</t>
  </si>
  <si>
    <t>Computer-based (self-administered)</t>
  </si>
  <si>
    <t>Telephone-based (interviewer-administered)</t>
  </si>
  <si>
    <r>
      <rPr>
        <sz val="10"/>
        <rFont val="Arial"/>
      </rPr>
      <t>?   interactions were video taped and rated</t>
    </r>
  </si>
  <si>
    <t>Your doctor missed important information which you gave him/ her.</t>
  </si>
  <si>
    <t>Your doctor didn't talk to you without looking into your eyes.</t>
  </si>
  <si>
    <t>Your doctor didn't give you a chance to ask.</t>
  </si>
  <si>
    <t>Your doctor impatiently listened to your questions.</t>
  </si>
  <si>
    <t>Your doctor acted as though he/she was doing you a favor by talking to you.</t>
  </si>
  <si>
    <t>Your doctor really seemed to care about you and your health problems</t>
  </si>
  <si>
    <t>Your doctor told you all you wanted to know about your condition and treatment.</t>
  </si>
  <si>
    <t>Your doctor was friendly and warm.</t>
  </si>
  <si>
    <t>Your doctor made you feel confident</t>
  </si>
  <si>
    <t>Your doctor asked to hear your ideas and explanations concerning your health problems.</t>
  </si>
  <si>
    <t>Your doctor showed a good understanding of your past health history.</t>
  </si>
  <si>
    <t>Your doctor acted supportive and gave you the feeling that he/ she is your partner.</t>
  </si>
  <si>
    <t>Your doctor answered your question that you thought were ridiculous to ask.</t>
  </si>
  <si>
    <t>In the last 12 months, how often did this doctor show interest in your questions and concerns?</t>
  </si>
  <si>
    <t>In the last 12 months, how often did this doctor answer all your questions to your satisfaction?</t>
  </si>
  <si>
    <t>In the last 12 months, how often did this doctor encourage you to talk about all your health problems or concerns?</t>
  </si>
  <si>
    <t>In the last 12 months, how often did this doctor ask you to describe how you were going to follow these instruction?</t>
  </si>
  <si>
    <t>Sometimes doctors give you instructions that are hard to follow. In the last 12 months, how often did this doctor ask you whether you would have any problems doing what you needed to do to take care of this illness or health condition?</t>
  </si>
  <si>
    <t>In the last 12 months, how often did the other doctors or providers give you easy to understand instructions about what to do to take care of these health problems or concerns?</t>
  </si>
  <si>
    <t>In the last 12 months, how often did the other doctors or providers show respect for what you had to say?</t>
  </si>
  <si>
    <t>I would like my cancer specialist to give my prognosis with another medical person present (e.g., nurse)</t>
  </si>
  <si>
    <t xml:space="preserve">1=Little or not eye contact; sat or stood too far away; unengaged                           2= Made some eye contact   3= Consistent eye contact     4= Consistent eye contact </t>
  </si>
  <si>
    <t>Element: Attitude</t>
  </si>
  <si>
    <t>Element: Empathy and Support</t>
  </si>
  <si>
    <t>1= Frequent unclear questions: patient has difficulty in understanding what was being asked           2= Some unclear questions: patient has difficulty once or twice understanding what was being asked                         3= Clear questions                 4= Clear questions</t>
  </si>
  <si>
    <t xml:space="preserve">Patients were asked to select one response options to a question assessing preference for involvement in decision making </t>
  </si>
  <si>
    <t>Doctor's partnership-building</t>
  </si>
  <si>
    <t>Your doctor seemed like he/her didn't  really want to answer your questions.</t>
  </si>
  <si>
    <t>Your doctor listened to you.</t>
  </si>
  <si>
    <t>Your doctor acted warm and open to you, for example smiling, or looking you in the eye.</t>
  </si>
  <si>
    <t>Your doctor let you know if he/ she was pleased with your efforts to cope with your health problems.</t>
  </si>
  <si>
    <t>Your doctor listened to your questions attentively.</t>
  </si>
  <si>
    <t>1= Strongly agree                  2= Agree                               3= Neutral                             4= Disagree                          5= Strongly disagree</t>
  </si>
  <si>
    <t>Doctor understood my fears</t>
  </si>
  <si>
    <t>I felt hopeful</t>
  </si>
  <si>
    <t>Doctor encouraged me to express my feelings</t>
  </si>
  <si>
    <t>I believed in my doctor</t>
  </si>
  <si>
    <t>I felt I was in good hands</t>
  </si>
  <si>
    <t>Doctor warm and caring</t>
  </si>
  <si>
    <t>Doctor cared about me</t>
  </si>
  <si>
    <t>Doctor remained detached</t>
  </si>
  <si>
    <t>I was given information</t>
  </si>
  <si>
    <t>Doctor discussed treatments</t>
  </si>
  <si>
    <t>I understood information</t>
  </si>
  <si>
    <t>Doctor was uncomfortable when I was emotional</t>
  </si>
  <si>
    <t>I needed more time to ask questions.</t>
  </si>
  <si>
    <t>I wish the doctor had been more hopeful</t>
  </si>
  <si>
    <t>I wish that the doctor took time to answer questions</t>
  </si>
  <si>
    <r>
      <t xml:space="preserve">Roberts, C.S., Cox, C.E., Reintgen, D.S., Baile, W. F., Gibertini, M. (1994) Influence of physician communication on newly diagnosed breast patients' psychologic adjustment and decision-making. </t>
    </r>
    <r>
      <rPr>
        <i/>
        <sz val="10"/>
        <rFont val="Arial"/>
        <family val="2"/>
      </rPr>
      <t xml:space="preserve">Cancer, </t>
    </r>
    <r>
      <rPr>
        <sz val="10"/>
        <rFont val="Arial"/>
      </rPr>
      <t>74 (1) 336-341.</t>
    </r>
  </si>
  <si>
    <t>Doctor explained procedures</t>
  </si>
  <si>
    <t>Cancer Diagnosis Interview Scale</t>
  </si>
  <si>
    <t>Interrupts patient</t>
  </si>
  <si>
    <t>Fails to maintain appropriate eye contact</t>
  </si>
  <si>
    <t>Talks with patient about signs/symptoms of illness</t>
  </si>
  <si>
    <t>Addresses patient</t>
  </si>
  <si>
    <t>Talks with patient about pain/pain medication</t>
  </si>
  <si>
    <t>Discusses patient with other staff in room</t>
  </si>
  <si>
    <t>yes; no</t>
  </si>
  <si>
    <t>Medical Communication Competence Scale</t>
  </si>
  <si>
    <t>7= strongly agree, 6= agree, 5= slightly agree, 4= not sure, 3= slightly disagree, 2= disagree, 1= strongly disagree</t>
  </si>
  <si>
    <t>The doctor explained the following to my satisfaction: What my medical problem was.</t>
  </si>
  <si>
    <t>The doctor did a good job of: Reviewing or repeating important information</t>
  </si>
  <si>
    <t>The doctor did a good job of: Making sure I understood his or her explanations</t>
  </si>
  <si>
    <t>The doctor did a good job of: Making sure I understood his or her directions.</t>
  </si>
  <si>
    <t>The doctor did a good job of: Encouraging me to ask questions</t>
  </si>
  <si>
    <t>The doctor did a good job of: Asking me questions related to my medical problem.</t>
  </si>
  <si>
    <t>The doctor did a good job of: Asking me questions in a clear, understandable manner.</t>
  </si>
  <si>
    <t>The doctor did a good job of: Asking questions that allowed me to elaborate on details</t>
  </si>
  <si>
    <t>The doctor did a good job of: Using language I could understand</t>
  </si>
  <si>
    <t>The doctor did a good job of: Being warm and friendly</t>
  </si>
  <si>
    <t>The doctor did a good job of: Contributing to a trusting relationship.</t>
  </si>
  <si>
    <t>The doctor did a good job of: Showing he or she cared about me.</t>
  </si>
  <si>
    <t>The doctor did a good job of: Showing compassion.</t>
  </si>
  <si>
    <t>The doctor did a good job of: Being open and honest.</t>
  </si>
  <si>
    <t>The doctor explained the following to my satisfaction: The purpose of any test that were needed.</t>
  </si>
  <si>
    <t>The doctor explained the following to my satisfaction: How prescribed medicine would help my problem</t>
  </si>
  <si>
    <t>Telephone-based (computer-assisted telephone interviews)</t>
  </si>
  <si>
    <t>How often were you given confusing or contradictory information about your health or treatments?</t>
  </si>
  <si>
    <t>How often did you know what the next step in your care would be?</t>
  </si>
  <si>
    <t>Did you think that your doctors know enough about the treatments for cancer?</t>
  </si>
  <si>
    <t>Were you involved in decisions about your care as much as you wanted?</t>
  </si>
  <si>
    <t>The doctor explained the following to my satisfaction: How to take prescribed medication</t>
  </si>
  <si>
    <t>The doctor explained the following to my satisfaction: The possible side effects from the medication.</t>
  </si>
  <si>
    <t>Measure of Patients' Preferences (MPP)</t>
  </si>
  <si>
    <t>Information about illness</t>
  </si>
  <si>
    <t>Feedback about what's happening to illness.</t>
  </si>
  <si>
    <t>Information about likely future.</t>
  </si>
  <si>
    <t>Information treatment options and side effects.</t>
  </si>
  <si>
    <t>A treatment recommendation.</t>
  </si>
  <si>
    <t>What medical care will achieve.</t>
  </si>
  <si>
    <t>Information about risks to family</t>
  </si>
  <si>
    <t>Absolutely want no more -&gt; Want a great deal more (5 point Likert scale)</t>
  </si>
  <si>
    <t>Information Styles Questionnaire (Preferences for information and involvement in decision)</t>
  </si>
  <si>
    <t>1. the doctor should make the decision using all that he/she knows about the treatment     2. the doctor should make the decision but strongly consider my opinion                           3. the doctor and I should make the decision together on an equal basis                       4. I should make the decision but strongly consider the doctor's opinion                     5. I should make the decision using all that I know and learn about the treatments.</t>
  </si>
  <si>
    <t>Physicians and patients assumed how the other person would respond if they told the truth</t>
  </si>
  <si>
    <t>This may not fit, as it has more to do with decision style and less to do with PCC specifically.</t>
  </si>
  <si>
    <t>This may not fit, as it has more to do with the state of trust rather than activities that build rapport and trust.</t>
  </si>
  <si>
    <t>0=poor; 1= fair; 3= very good; 4= excellent</t>
  </si>
  <si>
    <t>Checks patient understanding of information on one occasion</t>
  </si>
  <si>
    <t>Acknowledges uncertainty of treatment benefits</t>
  </si>
  <si>
    <t>Encourages patients to discuss their concerns in detail</t>
  </si>
  <si>
    <t>Offers decision delay</t>
  </si>
  <si>
    <t>Offers ongoing decision support</t>
  </si>
  <si>
    <t>0= presence not observed; 1= observed</t>
  </si>
  <si>
    <t>Skills used by doctors pre- and post- training</t>
  </si>
  <si>
    <t>I trust the doctor treating me</t>
  </si>
  <si>
    <t>Lerman, C.E., Brody, D.S., Caputo, G.C., Smith, D.G., Lazaro, C.G., &amp; Wolfson, H.G. (1990).   Patients’ perceived involvement in care scale:
Relationship to attitudes about illness and medical care.  Journal of General Internal Medicine, 5 (1), 29-33.</t>
  </si>
  <si>
    <t>Uses the PICS, a self-report patient questionnaire assessing satisfaction with physician communication in primary care.</t>
  </si>
  <si>
    <t>1 = all of the time, 2 = most of the time, 3 = some of the time, 4 = a little of the time, 5 = none of the time</t>
  </si>
  <si>
    <t>Strongly agree; Moderately agree; Not sure; Moderately disagree; Strongly disagree</t>
  </si>
  <si>
    <t>Street, R.L., Voigt, B., Geyer, C., Manning, T., &amp; Swanson, G.P. (1995).  Increasing patient involvement in choosing treatment for early breast cancer.  Cancer, 76 (11) 2275-2285.</t>
  </si>
  <si>
    <t>The doctor did not treat me as an equal in this consultation</t>
  </si>
  <si>
    <t>In the last 12 months, during any of your visits, did this doctor listen to your reasons for the visit?</t>
  </si>
  <si>
    <t>Scale looks at how the actions of physicians give hope to patients.</t>
  </si>
  <si>
    <t xml:space="preserve">Scale looks at preferences for physician communication behavior </t>
  </si>
  <si>
    <t>I would like my cancer specialist to be realistic about my likely future</t>
  </si>
  <si>
    <t>I would like my cancer specialist to acknowledge me as an individual</t>
  </si>
  <si>
    <t>I would like my cancer specialist to give me an opportunity to ask questions</t>
  </si>
  <si>
    <t>I would like my cancer specialist to check that I understand what he or she has told me</t>
  </si>
  <si>
    <t>I would like my cancer specialist to explain what he or she has told me</t>
  </si>
  <si>
    <t>I would like my cancer specialist to explain what I should expect regarding the effect of symptoms on my daily life</t>
  </si>
  <si>
    <t>I would like my cancer specialist to keep checking how I am feeling</t>
  </si>
  <si>
    <t>I would like my cancer specialist to emphasize what can be done not what can't be done</t>
  </si>
  <si>
    <t>I would like my cancer specialist to examine scans/test results in my presence</t>
  </si>
  <si>
    <t>I would like my cancer specialist to summarize what he or she has told me</t>
  </si>
  <si>
    <t>I would like my cancer specialist to tell me my prognosis first before anyone else</t>
  </si>
  <si>
    <t>I would like my cancer specialist to discuss my ability to cope at home</t>
  </si>
  <si>
    <t>I would like my cancer specialist to discuss what is offered by palliative care services</t>
  </si>
  <si>
    <t>I would like my cancer specialist to tell me how to go about accessing palliative care services</t>
  </si>
  <si>
    <t>I would like my cancer specialist to tell me about complementary therapies</t>
  </si>
  <si>
    <t>I would like my cancer specialist to tell me about cancer support groups</t>
  </si>
  <si>
    <t>I would like my cancer specialist to be optimistic about my likely future</t>
  </si>
  <si>
    <t>I would like my cancer specialist to tell me where me and my family can get emotional support</t>
  </si>
  <si>
    <t>I would like my cancer specialist to refer me to a social worker if required</t>
  </si>
  <si>
    <t>I would like my cancer specialist to acknowledge my fears and concerns about dying</t>
  </si>
  <si>
    <t>I would like my cancer specialist to discuss my family's fears and concerns</t>
  </si>
  <si>
    <t>I would like my cancer specialist to advise me how to talk to my family about my cancer</t>
  </si>
  <si>
    <t>I would like my cancer specialist to make sure I have someone with me</t>
  </si>
  <si>
    <t>I would like my cancer specialist to give me published information about my situation</t>
  </si>
  <si>
    <t>I would like my cancer specialist to ask me if I would like a second opinion</t>
  </si>
  <si>
    <t>I would like my cancer specialist to write down what he or she has told me</t>
  </si>
  <si>
    <t>I would like my cancer specialist to acknowledge my spiritual beliefs</t>
  </si>
  <si>
    <t>I would like my cancer specialist to sit next to me rather than behind the desk</t>
  </si>
  <si>
    <t>I would like my cancer specialist to share some personal information</t>
  </si>
  <si>
    <t>I would like my cancer specialist to discuss my financial concerns</t>
  </si>
  <si>
    <t>I would like my cancer specialist to give me an audiotape of our discussion</t>
  </si>
  <si>
    <t>I would like my cancer specialist to give me my prognosis over the phone</t>
  </si>
  <si>
    <t>During your most recent visit, did this doctor show concern about your health and how you were feeling?</t>
  </si>
  <si>
    <t>During your most recent visit, did this doctor spend enough time with you?</t>
  </si>
  <si>
    <t>During your most recent visit, did clerks and receptionists at this doctor's office treat you with courtesy and respect?</t>
  </si>
  <si>
    <t>CAHPS Health Plan Survey 4.0: Adult Commercial Questionnaire</t>
  </si>
  <si>
    <t>In the last 12 months, how often did your personal doctor explain things in a way that was easy to understand?</t>
  </si>
  <si>
    <t>1=Never; 2=Sometimes, 3=Usually, 4= Always</t>
  </si>
  <si>
    <t>In the last 12 months, how often did the other doctors or providers spend enough time with you?</t>
  </si>
  <si>
    <t>In the last 12 months, how often did you feel that the other doctors or providers had all the information they needed to provide your care?</t>
  </si>
  <si>
    <t>In the last 12 months, did this doctor encourage you to talk about all your health concerns?</t>
  </si>
  <si>
    <t>Patients Perceptions of Physicians' Informativeness</t>
  </si>
  <si>
    <t>The doctor did not fully discuss with me what was causing my problem.</t>
  </si>
  <si>
    <t>The doctor showed a genuine interest in my health.</t>
  </si>
  <si>
    <t>The doctor encouraged me to express my concerns and worries.</t>
  </si>
  <si>
    <t>The doctor made me feel completely at ease during the consultation.</t>
  </si>
  <si>
    <t>The doctor thoroughly explained everything to me.</t>
  </si>
  <si>
    <t>The doctor asked for my thoughts about my health.</t>
  </si>
  <si>
    <t>The doctor's explanations and recommendations were clear and easy to understand.</t>
  </si>
  <si>
    <t>The doctor tried to reassure and comfort me.</t>
  </si>
  <si>
    <t>The doctor seemed to care about my feelings.</t>
  </si>
  <si>
    <t>Physicians' Participatory Decision-Making Style</t>
  </si>
  <si>
    <t>To what extent did the doctor involve you in making treatment decisions.</t>
  </si>
  <si>
    <t>To what extent did the doctor give you a sense of control over medical care</t>
  </si>
  <si>
    <t>To what extent did the doctor ask you to take some responsibility for medical care.</t>
  </si>
  <si>
    <r>
      <t xml:space="preserve">Kaplan, S.H., Gandek, B., Greenfield, S., Rogers, W., Ware, J.C. (1995) Patient and visit characteristics related to physicians' participatory decision making style. </t>
    </r>
    <r>
      <rPr>
        <i/>
        <sz val="10"/>
        <rFont val="Arial"/>
        <family val="2"/>
      </rPr>
      <t>Medical Care,</t>
    </r>
    <r>
      <rPr>
        <sz val="10"/>
        <rFont val="Arial"/>
      </rPr>
      <t xml:space="preserve"> 33, 1176-1187.</t>
    </r>
  </si>
  <si>
    <t>In the encounter, the nurse makes a statement of support or nonabandonment.</t>
  </si>
  <si>
    <t>In the encounter, the nurse explores the patient's emotional state at any point.</t>
  </si>
  <si>
    <t>In transitioning to palliative care, the physician elicits the patient's values or goals.</t>
  </si>
  <si>
    <t>In transition to palliative care, the physician responds to the questions "How much time do I have?" including an empathetic response.</t>
  </si>
  <si>
    <t>In transitioning to palliative care, the physician responds to the questions "Isn't there anything more you can do?" Including an empathetic response.</t>
  </si>
  <si>
    <t>In transitioning to palliative care, the physician checks that the patient has understood the conversation.</t>
  </si>
  <si>
    <t>In the encounter, the nurse names an emotion that the patient seems to be experiencing but has not explicitly articulated at any point..</t>
  </si>
  <si>
    <t>In the encounter, the nurse expresses understanding or appreciation of a patient emotion.</t>
  </si>
  <si>
    <t>In the encounter, the nurse expresses respect or praise about how the patient is handling the situation.</t>
  </si>
  <si>
    <t>Patient Satisfaction Questionnaire (PSQ)</t>
  </si>
  <si>
    <t>Visual Analogue Scale (0-100)</t>
  </si>
  <si>
    <t>patient satisfaction with: their active involvement in the interaction</t>
  </si>
  <si>
    <t>This has more to do with instrumental knowledge about the patient's history than communication.</t>
  </si>
  <si>
    <t>This question and those below are "supplemental items".  This has more to do with instrumental knowledge about the patient's history than communication.</t>
  </si>
  <si>
    <t>patient satisfaction with: emotional support received</t>
  </si>
  <si>
    <t>patient satisfaction with: the interaction in general</t>
  </si>
  <si>
    <t>My doctor ignores my opinion about treatment options</t>
  </si>
  <si>
    <t>When prescribing a new medication, my doctor asks if I have any questions about the medication(s) and possible side effects</t>
  </si>
  <si>
    <t>My doctor discourages my questions</t>
  </si>
  <si>
    <t>My doctor makes it difficult for me to communicate my concerns about treatment decisions.</t>
  </si>
  <si>
    <t>My doctor discourages me from expressing my personal opinion about my medical condition</t>
  </si>
  <si>
    <t>My doctor strongly encourages me to express all my concerns about the prescribed treatment</t>
  </si>
  <si>
    <t>My doctor explains all the treatment options to me so that I can make an informed choice</t>
  </si>
  <si>
    <t>Provider participatory decision-making (PDM style)</t>
  </si>
  <si>
    <t xml:space="preserve">true for them,/false for them </t>
  </si>
  <si>
    <t>0= none of the time; 1= a little of the time, 2= some of the time; 3= most of the time, 4= all of the time</t>
  </si>
  <si>
    <t>The doctor is unable to tell me which treatment is better</t>
  </si>
  <si>
    <t>Attitudes towards trials scale</t>
  </si>
  <si>
    <r>
      <t xml:space="preserve">Blanchard, C.G., Labrecque, M.S., Ruckdeschel, J.C., Blanchard, E.B. (1990) Physician behaviors, patient perceptions, and patient characteristics as predictors of satisfaction of hospitalized adult cancer patient. </t>
    </r>
    <r>
      <rPr>
        <i/>
        <sz val="10"/>
        <rFont val="Arial"/>
        <family val="2"/>
      </rPr>
      <t xml:space="preserve">Cancer, </t>
    </r>
    <r>
      <rPr>
        <sz val="10"/>
        <rFont val="Arial"/>
      </rPr>
      <t>65, 186-192.</t>
    </r>
  </si>
  <si>
    <t>Occurrence of Physician Behaviors (Physician Behavior Check List)</t>
  </si>
  <si>
    <t>Discusses patient's overall state</t>
  </si>
  <si>
    <t>Discusses treatment with patient</t>
  </si>
  <si>
    <t>Touches patient</t>
  </si>
  <si>
    <t>Uses surname</t>
  </si>
  <si>
    <t>Discusses plans for leaving hospital of relocation to another facility</t>
  </si>
  <si>
    <t>Provides verbal support</t>
  </si>
  <si>
    <t>Identifies future tests or treatments or possibility of future procedures</t>
  </si>
  <si>
    <t>Engages in small talk</t>
  </si>
  <si>
    <t>Asks if specific tests/treatments done or scheduled</t>
  </si>
  <si>
    <t>Now I would like you to think about all of your care since we last spoke. How often did you feel that your doctors, nurses, and other medical staff did everything they could to treat your health problems related to your FILL CANCER or its treatments?</t>
  </si>
  <si>
    <t>Did any doctor or other health care provider recommend Hospice Care for you?</t>
  </si>
  <si>
    <t>Which statement best describes the role you played when the decision was made about receiving hospice care?</t>
  </si>
  <si>
    <t>1= Yes                            2=No,                                   -8= don't know                       -9= refused</t>
  </si>
  <si>
    <t xml:space="preserve">CanCors Brief Patient Survey (baseline) </t>
  </si>
  <si>
    <t>In the last 12 months, has any doctor told you that you have LUNG/COLORECTAL CANCER?</t>
  </si>
  <si>
    <r>
      <t xml:space="preserve">1= Yes, LUNG/COLORECTAL CANCER                               2= Yes, LUNG/COLORECTAL </t>
    </r>
    <r>
      <rPr>
        <i/>
        <sz val="10"/>
        <rFont val="Arial"/>
        <family val="2"/>
      </rPr>
      <t xml:space="preserve">TUMOR </t>
    </r>
    <r>
      <rPr>
        <sz val="10"/>
        <rFont val="Arial"/>
      </rPr>
      <t>(NOT CANCER)        3= NO                                   -8= Don't Know                        -9= Refused</t>
    </r>
  </si>
  <si>
    <t>In the last 12 months, has any doctor told you that you have a cancer other than LUNG/COLORECTAL CANCER?</t>
  </si>
  <si>
    <t>1= Yes                            2=No                                    -8= don't know                       -9= refused</t>
  </si>
  <si>
    <t>Did any of your doctors tell you that you should see a radiation doctor to discuss the possibility of radiation treatments for your FILL CANCER?</t>
  </si>
  <si>
    <t>Did any of your doctors tell you that you should see a chemotherapy doctor to discuss the possibility of chemotherapy for your FILL CANCER?</t>
  </si>
  <si>
    <t xml:space="preserve">After your FILL CANCER was diagnosed, did any doctor or other health care provider discuss HOSPICE CARE with you? </t>
  </si>
  <si>
    <t xml:space="preserve">Did any doctor or other health care provider recommend HOSPICE Care for you? </t>
  </si>
  <si>
    <t xml:space="preserve">Who is the one doctor who has been most important in helping you decide whether or not to have tests or treatments for your FILL CANCER? </t>
  </si>
  <si>
    <t>0= Enter new doctor name      1-999= doctor previously entered                                 -7= Enter clinic name only       -8= Don't know                      -9= Refused</t>
  </si>
  <si>
    <t xml:space="preserve">The other person let me know that I was communicating effectively.. </t>
  </si>
  <si>
    <t>Nothing was accomplished</t>
  </si>
  <si>
    <t>The other person genuinely wanted to get to know me.</t>
  </si>
  <si>
    <t>I was very dissatisfied with the conversation</t>
  </si>
  <si>
    <t>I had something else to do</t>
  </si>
  <si>
    <t>I felt that during the conversation I was able to present myself as I wanted the other person to view me.</t>
  </si>
  <si>
    <t>I was very satisfied with the conversation.</t>
  </si>
  <si>
    <t>The other person expressed a lot of interest in what I had to say.</t>
  </si>
  <si>
    <t>I did not enjoy the conversation.</t>
  </si>
  <si>
    <t>The other person did not provide support for what he/she was saying.</t>
  </si>
  <si>
    <t>I felt I could talk about anything with the other person.</t>
  </si>
  <si>
    <t>We each got to say what we wanted</t>
  </si>
  <si>
    <t>I felt that we could laugh easily together.</t>
  </si>
  <si>
    <t>The conversation flowed smoothly.</t>
  </si>
  <si>
    <t>The other person changed the topic when his/her feelings were brought into the conversation.</t>
  </si>
  <si>
    <t>The other person frequently said things which added little to the conversation.</t>
  </si>
  <si>
    <t xml:space="preserve">We talked about something I was not interested in. </t>
  </si>
  <si>
    <t>agree: 1-2-3-4-5-6-7:disagree</t>
  </si>
  <si>
    <t>OPTION scale</t>
  </si>
  <si>
    <t xml:space="preserve">Physician self efficacy scale </t>
  </si>
  <si>
    <t>Parle, M., Maguire, P., Heaven, C. (1997) The development of a training model to improve health professionals' skills, self efficacy and outcome expectancies when communicating with cancer patients.</t>
  </si>
  <si>
    <t>Scale used to evaluate communication behavior of physicians in cancer care.  Part of a larger study evaluating self-efficacy and outcome expectancies of physicians in the communication with cancer patients.</t>
  </si>
  <si>
    <t>Measure of patient preferences (MPP) - Japanese version</t>
  </si>
  <si>
    <r>
      <t xml:space="preserve">Fujimori, M., Parker, P.A., Akechi, T., Sakano, Y., Baile, W.F., Uchitomi, Y. (2007) Japanese cancer patients' communication style preferences when receiving bad news. </t>
    </r>
    <r>
      <rPr>
        <i/>
        <sz val="10"/>
        <rFont val="Arial"/>
        <family val="2"/>
      </rPr>
      <t xml:space="preserve">Psycho-Oncology, </t>
    </r>
    <r>
      <rPr>
        <sz val="10"/>
        <rFont val="Arial"/>
      </rPr>
      <t>16, 617-625.</t>
    </r>
  </si>
  <si>
    <t>Reported difficulty of different physician-patient interactions</t>
  </si>
  <si>
    <t>Frequency of withholding prognosis from patient at a family's request</t>
  </si>
  <si>
    <r>
      <t xml:space="preserve">Brown, R.F., Butow, P.N., Boyle, F., Tattersall, M.H.N. (2007) Seeking informed consent to cancer clinical trials; evaluating the efficacy of doctor communication skills. </t>
    </r>
    <r>
      <rPr>
        <i/>
        <sz val="10"/>
        <rFont val="Arial"/>
        <family val="2"/>
      </rPr>
      <t>Psycho-Oncology</t>
    </r>
    <r>
      <rPr>
        <sz val="10"/>
        <rFont val="Arial"/>
      </rPr>
      <t xml:space="preserve">, 16, 507-516. </t>
    </r>
  </si>
  <si>
    <r>
      <t xml:space="preserve">Chiu, L., Lee, W.S., Gao, F., Parker, P.A., Ng, G, Toh, C.(2006) Cancer patients' preferences for communication of unfavorable news:an Asian perspective. </t>
    </r>
    <r>
      <rPr>
        <i/>
        <sz val="10"/>
        <rFont val="Arial"/>
        <family val="2"/>
      </rPr>
      <t xml:space="preserve">Support Care Cancer, </t>
    </r>
    <r>
      <rPr>
        <sz val="10"/>
        <rFont val="Arial"/>
      </rPr>
      <t>14, 818-824.</t>
    </r>
  </si>
  <si>
    <t>Based on the MPP (Parker, et al., 2001) which is used to collect patient ratings of communication with their cancer specialist.</t>
  </si>
  <si>
    <t>Rating system identified (1) exchanging feelings and beliefs; (2) exchange information about disease and treatment; (3) reaching closure.</t>
  </si>
  <si>
    <t>Rating system identified (1) exchanging feelings and beliefs; (2) exchange information about disease and treatment; (3) reaching closure. Focus was on assessing shared decision-making.</t>
  </si>
  <si>
    <t>Patient-Practitioner Orientation Scale (PPOS)</t>
  </si>
  <si>
    <r>
      <t xml:space="preserve">Krupat, E., Rosenkranz, S.L., Yeager, C.M., Barnard, K., Putnam, S.M., Inui, T.S. (2000) The practice orientations of physicians and patients: The effect of doctor-patient congruence on satisfaction. </t>
    </r>
    <r>
      <rPr>
        <i/>
        <sz val="10"/>
        <rFont val="Arial"/>
        <family val="2"/>
      </rPr>
      <t xml:space="preserve">Patient Education and Counseling, </t>
    </r>
    <r>
      <rPr>
        <sz val="10"/>
        <rFont val="Arial"/>
      </rPr>
      <t xml:space="preserve"> 39: 49-59. </t>
    </r>
  </si>
  <si>
    <t>Guimond, P., Bunn, H., O'Connor, A., Jacobsen, M., Tait, V., Drake, E, et al. (2003)Validation of a tool to assess health practitioner's decision support and communication skills. Patient Education and Counseling, 50, 235-45</t>
  </si>
  <si>
    <t>Nayak, S., Pradhan, J.P.B., Reddy, S., Palmer, J.L., Zhang, T., Bruera, E. (2005) Cancer patients' perception of the quality of communication before and after the implementation of a communication strategy in a regional cancer center in India. Journal of Clinical Oncology, 23 (21) 4771-4775.</t>
  </si>
  <si>
    <t>Siminoff, L.A., Rose, J.H., Zhang, A., Zyzanski, S.J. (2006) Measuring discord in treatment decision-making; progress toward development of a cancer communication and decision making assessment tool. Psycho-Oncology, 15, 528-540.</t>
  </si>
  <si>
    <t>Fiscella, K., Franks, P., Srinivasan, M., Kravitz, R.L., Epstein, R. (2007) Ratings of physician communication by real and standardized patients. Annals of Family Medicine. 5 (2) 151-158.</t>
  </si>
  <si>
    <t>Krantz, D.S., Baun, A., Wideman, M.V. (1980) Assessment of preferences for self-treatment and information in health care. Journal of Personality and Social Psychology, 39 (5) 977-990</t>
  </si>
  <si>
    <t>Saba, G.W., Wong, S.T., Schillinger, D., Fernandez, A., Somkin, C.P., Wilson, C.C., &amp; Grumbach (2006).  Shared decision-making and the experience of partnership in primary care.  Annals of Family Medicine, 4 (1), 54-62.</t>
  </si>
  <si>
    <t>Back, A.L., Arnold, R.M., Baile, W.F., Fryer-Edward, K.A., Alexander, S.C., Barley, G.E., Gooley, T.A., Tulsky, J.A. (2007) Efficacy of communication skills training for giving bad news and discussing transitions for palliative care, Archives of Internal Medicine, 167, 453-460.</t>
  </si>
  <si>
    <t>Blanchard, C.G., Labrecque, M.S., Ruckdeschel, J.C., Blanchard, E.B. (1990) Physician behaviors, patient perceptions, and patient characteristics as predictors of satisfaction of hospitalized adult cancer patient. Cancer, 65, 186-192.</t>
  </si>
  <si>
    <t>Baile, W.F., Lenzi, R., Parker, P.A., Buckman, R., Cohen, L. (2002) Oncologists' attitudes toward and practices in giving bad news: An exploratory study. Journal of Clinical Oncology, 20 (8) 2189-2196.</t>
  </si>
  <si>
    <t>Hagerty, R.G., Butow, P.N., Ellis, P.M., Lobb, E.A., Pendlebury, S.C., Leighl, N., MacLeod, C., Tattersall, M.H.N. (2005) Communicating with realism and hope: Incurable cancer patients' views on the disclosure of prognosis. Journal of Clinical Oncology.23 (6) 1278-1288.</t>
  </si>
  <si>
    <t>Fujimori, M., Parker, P.A., Akechi, T., Sakano, Y., Baile, W.F., Uchitomi, Y. (2007) Japanese cancer patients' communication style preferences when receiving bad news. Psycho-Oncology, 16, 617-625.</t>
  </si>
  <si>
    <t xml:space="preserve">Brown, R.F., Butow, P.N., Boyle, F., Tattersall, M.H.N. (2007) Seeking informed consent to cancer clinical trials; evaluating the efficacy of doctor communication skills. Psycho-Oncology, 16, 507-516. </t>
  </si>
  <si>
    <t>Chiu, L., Lee, W.S., Gao, F., Parker, P.A., Ng, G, Toh, C.(2006) Cancer patients' preferences for communication of unfavorable news:an Asian perspective. Support Care Cancer, 14, 818-824.</t>
  </si>
  <si>
    <t xml:space="preserve">Krupat, E., Rosenkranz, S.L., Yeager, C.M., Barnard, K., Putnam, S.M., Inui, T.S. (2000) The practice orientations of physicians and patients: The effect of doctor-patient congruence on satisfaction. Patient Education and Counseling,  39: 49-59. </t>
  </si>
  <si>
    <t>Makoul, G., Arntson, P., Schofield, T. (1995) Health promotion in primary care: Physician-patient communication and decision making about prescription medications. Social, Science and Medicine, 41 (9) 1241-1254.</t>
  </si>
  <si>
    <t>In the last 12 months, how often did this doctor explain things in a way that was easy to understand?</t>
  </si>
  <si>
    <t>Utilizes the patient version of the MCCS (Cegala, et al., 1996) to evaluate physician behaviors in communication.</t>
  </si>
  <si>
    <t>The doctor did a good job of: Checking his or her understanding of what I said.</t>
  </si>
  <si>
    <t>The doctor asked whether I agreed with his/her recommendations.</t>
  </si>
  <si>
    <r>
      <t xml:space="preserve">Weaver, M.J., Walker, D. J., Degenhardt, E.F. (1993). A questionnaire for patients' evaluations of their physicians' humanistic behaviors. </t>
    </r>
    <r>
      <rPr>
        <i/>
        <sz val="10"/>
        <rFont val="Arial"/>
        <family val="2"/>
      </rPr>
      <t xml:space="preserve">Journal of General Internal Medicine, </t>
    </r>
    <r>
      <rPr>
        <sz val="10"/>
        <rFont val="Arial"/>
      </rPr>
      <t>8, 136-139.</t>
    </r>
  </si>
  <si>
    <r>
      <t xml:space="preserve">Makoul, G., Arntson, P., Schofield, T. (1995) Health promotion in primary care: Physician-patient communication and decision making about prescription medications. </t>
    </r>
    <r>
      <rPr>
        <i/>
        <sz val="10"/>
        <rFont val="Arial"/>
        <family val="2"/>
      </rPr>
      <t xml:space="preserve">Social, Science and Medicine, </t>
    </r>
    <r>
      <rPr>
        <sz val="10"/>
        <rFont val="Arial"/>
      </rPr>
      <t>41 (9) 1241-1254.</t>
    </r>
  </si>
  <si>
    <r>
      <t xml:space="preserve">Bredart, A., Bottomley, A., Blazeby, J.M., Conroy, T., Coens, C., D'Haese, S., Chie, W-C., Hammerlid, E., Arraras, J.I., Efficace, F., Rodary, C., Schraub, S., Costantini, M., Costantini, A., Joly, F., Sezer, O., Razavi, D., Mehlitz, M., Bielska-Lasota, M., Aaronson, N.K., On behalf of the European Organization for Research and Treatment of Cancer Quality of Life Group and Quality of Life Unit (2005) </t>
    </r>
    <r>
      <rPr>
        <sz val="10"/>
        <rFont val="Arial"/>
      </rPr>
      <t>An international prospective study of the EORTC cancer in-patient satisfaction with care measure (EORTC IN-PATSAT32)</t>
    </r>
    <r>
      <rPr>
        <sz val="10"/>
        <rFont val="Arial"/>
      </rPr>
      <t xml:space="preserve"> </t>
    </r>
    <r>
      <rPr>
        <i/>
        <sz val="10"/>
        <rFont val="Arial"/>
        <family val="2"/>
      </rPr>
      <t xml:space="preserve">European Journal of Cancer, </t>
    </r>
    <r>
      <rPr>
        <sz val="10"/>
        <rFont val="Arial"/>
      </rPr>
      <t>41, 2120-2131.</t>
    </r>
    <r>
      <rPr>
        <i/>
        <sz val="10"/>
        <rFont val="Arial"/>
        <family val="2"/>
      </rPr>
      <t xml:space="preserve"> </t>
    </r>
  </si>
  <si>
    <t>Patient-centered behavior coding instrument</t>
  </si>
  <si>
    <r>
      <t xml:space="preserve">Zandbelt, L.,C., Smets, E.M.A., Oort, F.J., de Haes, H.C.J.M. (2005) Coding patient-centered behavior in the medical encounter. </t>
    </r>
    <r>
      <rPr>
        <i/>
        <sz val="10"/>
        <rFont val="Arial"/>
        <family val="2"/>
      </rPr>
      <t xml:space="preserve">Social Science and Medicine, </t>
    </r>
    <r>
      <rPr>
        <sz val="10"/>
        <rFont val="Arial"/>
      </rPr>
      <t>61, 661-671.</t>
    </r>
  </si>
  <si>
    <t>How was the doctor at being positive… (having a positive approach and a positive attitude; being honest but not negative about your problems)</t>
  </si>
  <si>
    <t xml:space="preserve">Ayanian, J.Z., Chrischilles, E.A., Fletcher, R.H., Fouad, M.N., Harrington, D.P., Kahn, K.L., Kiefe, C.I., Lipscomb, J., Malin, J.L., Potosky, A.,L., Provenzale, D.T., Sandler, R.S., van Ryn, M., Wallace, R.B., Weeks, J.C., West , D.W. (2004).  Understanding cancer treatment and outcomes:  the Cancer Care Outcomes Research and Surveillance Consortium. J Clin Oncol. 22(24):5026. </t>
  </si>
  <si>
    <r>
      <t>McCormack,L.A., Williams-Piehota, P.A., Bann, C.M., Burton, J., Kamerow, D.B., Squire, C., Fisher, E., Brownson, C.A., Glasgow, R.E. (2008). Development and validation of an instrument to measure resources and support for chronic illness self-management:A model using diabetes.</t>
    </r>
    <r>
      <rPr>
        <i/>
        <sz val="10"/>
        <rFont val="Arial"/>
        <family val="2"/>
      </rPr>
      <t xml:space="preserve"> The Diabetes Educator, </t>
    </r>
    <r>
      <rPr>
        <sz val="10"/>
        <rFont val="Arial"/>
      </rPr>
      <t>34, 707-717.</t>
    </r>
  </si>
  <si>
    <t>My doctor gives me all the information that I need to make the decisions that are right for me.</t>
  </si>
  <si>
    <t>How much opportunity did your doctors and nurses give your family or friends to be involved in your care and treatment?</t>
  </si>
  <si>
    <t>1) Never, 2) Seldom, 3) Occasionally, 4) Frequently, 5) Almost always</t>
  </si>
  <si>
    <t>11- item subscale of the Cancer Rehabilitation Evaluation System (CARES)</t>
  </si>
  <si>
    <t>I find that the medical team withholds information from me about cancer</t>
  </si>
  <si>
    <t>0-4 Liker-type scale; 0) Not at all, to 4) Very much (unfortunately none of the references list the entire scale)</t>
  </si>
  <si>
    <r>
      <t xml:space="preserve">Collie, K., Wong, P., Tilston, J., Butler, L.D., Turner-Cobb, J., Kreshka, M.A., Parson, R., Graddy, K., Cheasty, J.D., Koopman, C. (2005) Self-efficacy, coping, and difficulties interacting with health care professionals among women living with breast cancer in rural communities. </t>
    </r>
    <r>
      <rPr>
        <i/>
        <sz val="10"/>
        <rFont val="Arial"/>
        <family val="2"/>
      </rPr>
      <t xml:space="preserve">Psycho-Oncology, </t>
    </r>
    <r>
      <rPr>
        <sz val="10"/>
        <rFont val="Arial"/>
      </rPr>
      <t>14, 901-912.</t>
    </r>
  </si>
  <si>
    <t>I have difficulty understanding what the doctors (nurses) tell me about the cancer or its treatments</t>
  </si>
  <si>
    <r>
      <t xml:space="preserve">Zandbelt, L.C., Smets, E.M.A., Oort, F.J., Godfried, M.H., de Haes, C.J.M. (2007) Medical specialists' patient-centered communication and patient-report outcomes. </t>
    </r>
    <r>
      <rPr>
        <i/>
        <sz val="10"/>
        <rFont val="Arial"/>
        <family val="2"/>
      </rPr>
      <t xml:space="preserve">Medical Care, </t>
    </r>
    <r>
      <rPr>
        <sz val="10"/>
        <rFont val="Arial"/>
      </rPr>
      <t>45 (4) 330-339.</t>
    </r>
  </si>
  <si>
    <r>
      <t xml:space="preserve">Heisler, M., Bouknight, R..R., Hayward, R.A., Smith, D.M., Kerr, E.A.(2002). The relative importance of physician communication, participatory decision making, and patient understanding in diabetes self-management. </t>
    </r>
    <r>
      <rPr>
        <i/>
        <sz val="10"/>
        <rFont val="Arial"/>
        <family val="2"/>
      </rPr>
      <t>Journal of General Internal Medicine</t>
    </r>
    <r>
      <rPr>
        <sz val="10"/>
        <rFont val="Arial"/>
      </rPr>
      <t>, 17, 243-252.</t>
    </r>
  </si>
  <si>
    <t>Articles and the scales used focus on PCC in diabetes care.  Question from American Board of Internal Medicine patient survey (appears to be the ABIM 2000 version of the scale)</t>
  </si>
  <si>
    <t>The doctor explained the following to my satisfaction: The possible long-term consequences of my medical problem.</t>
  </si>
  <si>
    <t xml:space="preserve">The doctor was very informative about my health. </t>
  </si>
  <si>
    <t>Rating system identified (1) exchanging feelings and beliefs; (2) exchanging information about disease and treatment; (3) reaching closure.</t>
  </si>
  <si>
    <t>This doctor asks questions about my symptoms.</t>
  </si>
  <si>
    <r>
      <t xml:space="preserve">Beaver, K., Booth, K. (2007) Information needs and decision-making preferences: comparing findings for gynecological breast and colorectal cancer, </t>
    </r>
    <r>
      <rPr>
        <i/>
        <sz val="10"/>
        <rFont val="Arial"/>
        <family val="2"/>
      </rPr>
      <t xml:space="preserve">European Journal of Oncology Nursing, </t>
    </r>
    <r>
      <rPr>
        <sz val="10"/>
        <rFont val="Arial"/>
      </rPr>
      <t>11, 409-416.</t>
    </r>
  </si>
  <si>
    <r>
      <t xml:space="preserve">Bredart, A., Bottomley, A., Blazeby, J.M., Conroy, T., Coens, C., D'Haese, S., Chie, W-C., Hammerlid, E., Arraras, J.I., Efficacy, F., Rodary, C., Schraub, S., Costantini, M., Costantini, A., Joly, F., Sezer, O., Razavi, D., Mehlitz, M., Bielska-Lasota, M., Aaronson, N.K., On behalf of the European Organization for Research and Treatment of Cancer Quality of Life Group and Quality of Life Unit (2005) </t>
    </r>
    <r>
      <rPr>
        <sz val="10"/>
        <rFont val="Arial"/>
      </rPr>
      <t>An international prospective study of the EORTC cancer in-patient satisfaction with care measure (EORTC IN-PATSAT32)</t>
    </r>
    <r>
      <rPr>
        <sz val="10"/>
        <rFont val="Arial"/>
      </rPr>
      <t xml:space="preserve"> </t>
    </r>
    <r>
      <rPr>
        <i/>
        <sz val="10"/>
        <rFont val="Arial"/>
        <family val="2"/>
      </rPr>
      <t xml:space="preserve">European Journal of Cancer, </t>
    </r>
    <r>
      <rPr>
        <sz val="10"/>
        <rFont val="Arial"/>
      </rPr>
      <t>41, 2120-2131.</t>
    </r>
    <r>
      <rPr>
        <i/>
        <sz val="10"/>
        <rFont val="Arial"/>
        <family val="2"/>
      </rPr>
      <t xml:space="preserve"> </t>
    </r>
  </si>
  <si>
    <r>
      <t>During your hospital stay, how would you rate</t>
    </r>
    <r>
      <rPr>
        <i/>
        <sz val="10"/>
        <rFont val="Arial"/>
        <family val="2"/>
      </rPr>
      <t xml:space="preserve"> services</t>
    </r>
    <r>
      <rPr>
        <sz val="10"/>
        <rFont val="Arial"/>
      </rPr>
      <t xml:space="preserve"> and </t>
    </r>
    <r>
      <rPr>
        <i/>
        <sz val="10"/>
        <rFont val="Arial"/>
        <family val="2"/>
      </rPr>
      <t>care organizations</t>
    </r>
    <r>
      <rPr>
        <sz val="10"/>
        <rFont val="Arial"/>
      </rPr>
      <t>, in terms of: The information provided on your admission to the hospital?</t>
    </r>
  </si>
  <si>
    <r>
      <t>During your hospital stay, how would you rate</t>
    </r>
    <r>
      <rPr>
        <i/>
        <sz val="10"/>
        <rFont val="Arial"/>
        <family val="2"/>
      </rPr>
      <t xml:space="preserve"> services</t>
    </r>
    <r>
      <rPr>
        <sz val="10"/>
        <rFont val="Arial"/>
      </rPr>
      <t xml:space="preserve"> and </t>
    </r>
    <r>
      <rPr>
        <i/>
        <sz val="10"/>
        <rFont val="Arial"/>
        <family val="2"/>
      </rPr>
      <t>care organizations</t>
    </r>
    <r>
      <rPr>
        <sz val="10"/>
        <rFont val="Arial"/>
      </rPr>
      <t>, in terms of: The information provided on your discharge from the hospital?</t>
    </r>
  </si>
  <si>
    <t>1= Did not use drape or its use was so poor as to permit prolonged unneeded exposure 4= Inquired about patient's comfort before beginning history or PE</t>
  </si>
  <si>
    <t>This doctor asks if I need anything or what he or she can do for me.</t>
  </si>
  <si>
    <t>This doctor seems knowledgeable and concerned about me and my case.</t>
  </si>
  <si>
    <r>
      <t xml:space="preserve">Bredart, A., Bottomley, A., Blazeby, J.M., Conroy, T., Coens, C., D'Haese, S., Chie, W-C., Hammerlid, E., Arraras, J.I., Efficace, F., Rodary, C., Schraub, S., Costantini, M., Costantini, A., Joly, F., Sezer, O., Razavi, D., Mehlitz, M., Bielska-Lasota, M., Aaronson, N.K., On behalf of the European Organisation for Research and Treatment of Cancer Quality of Life Group and Quality of Life Unit (2005) </t>
    </r>
    <r>
      <rPr>
        <sz val="10"/>
        <rFont val="Arial"/>
      </rPr>
      <t>An international prospective study of the EORTC cancer in-patient satisfaction with care measure (EORTC IN-PATSAT32)</t>
    </r>
    <r>
      <rPr>
        <sz val="10"/>
        <rFont val="Arial"/>
      </rPr>
      <t xml:space="preserve"> </t>
    </r>
    <r>
      <rPr>
        <i/>
        <sz val="10"/>
        <rFont val="Arial"/>
        <family val="2"/>
      </rPr>
      <t xml:space="preserve">European Journal of Cancer, </t>
    </r>
    <r>
      <rPr>
        <sz val="10"/>
        <rFont val="Arial"/>
      </rPr>
      <t>41, 2120-2131.</t>
    </r>
    <r>
      <rPr>
        <i/>
        <sz val="10"/>
        <rFont val="Arial"/>
        <family val="2"/>
      </rPr>
      <t xml:space="preserve"> </t>
    </r>
  </si>
  <si>
    <t>Element: Physical Examination (PE)</t>
  </si>
  <si>
    <r>
      <t xml:space="preserve">During your hospital stay, how would you rate </t>
    </r>
    <r>
      <rPr>
        <i/>
        <sz val="10"/>
        <rFont val="Arial"/>
        <family val="2"/>
      </rPr>
      <t xml:space="preserve">services </t>
    </r>
    <r>
      <rPr>
        <sz val="10"/>
        <rFont val="Arial"/>
      </rPr>
      <t xml:space="preserve">and care </t>
    </r>
    <r>
      <rPr>
        <i/>
        <sz val="10"/>
        <rFont val="Arial"/>
        <family val="2"/>
      </rPr>
      <t>organizations</t>
    </r>
    <r>
      <rPr>
        <sz val="10"/>
        <rFont val="Arial"/>
      </rPr>
      <t>, in terms of: The kindness and helpfulness of the technical, reception, laboratory personnel,…?</t>
    </r>
  </si>
  <si>
    <t>Physicians' patient-centered behavior: Inhibiting behavior</t>
  </si>
  <si>
    <t>Trivializing/premature reassurance/ rejecting concerns</t>
  </si>
  <si>
    <t>Patients feared negative judgment</t>
  </si>
  <si>
    <t>Makes me feel comfortable discussing personal issues</t>
  </si>
  <si>
    <t>During you most recent visit, did this doctor seem to know the important information about your medical history?</t>
  </si>
  <si>
    <t>Always; Usually; Sometimes; Never</t>
  </si>
  <si>
    <t>The nurses knew how to help me.</t>
  </si>
  <si>
    <t>Loblaw, D.A., Bezjak, A., Bunston, T. (1999) Development and testing of a visit-specific patient satisfaction questionnaire: The Princess Margaret Hospital Satisfaction with Doctor Questionnaire. Journal of Clinical Oncology, 17 (6): 1931-1938.</t>
  </si>
  <si>
    <t xml:space="preserve">Bredart, A., Bottomley, A., Blazeby, J.M., Conroy, T., Coens, C., D'Haese, S., Chie, W-C., Hammerlid, E., Arraras, J.I., Efficace, F., Rodary, C., Schraub, S., Costantini, M., Costantini, A., Joly, F., Sezer, O., Razavi, D., Mehlitz, M., Bielska-Lasota, M., Aaronson, N.K., On behalf of the European Organisation for Research and Treatment of Cancer Quality of Life Group and Quality of Life Unit (2005) An international prospective study of the EORTC cancer in-patient satisfaction with care measure (EORTC IN-PATSAT32) European Journal of Cancer, 41, 2120-2131. </t>
  </si>
  <si>
    <t>Roberts, C.S., Cox, C.E., Reintgen, D.S., Baile, W. F., Gibertini, M. (1994) Influence of physician communication on newly diagnosed breast patients' psychologic adjustment and decision-making. Cancer, 74 (1) 336-341.</t>
  </si>
  <si>
    <t>Ayanian, J. Z., Zaslavsky, A.M., Guadagnoli, E., Fuchs, C.S., Yost, K. J., Creech, C.M., Cres, R.D., O'Connor, L.C., West, D.W., Wright, W.E. (2005) Patients' perceptions of quality of care for colorectal cancer by race, ethnicity, and language. Journal of Clinical Oncology, 23 (27), 6576-6586.</t>
  </si>
  <si>
    <t>Brown, Butow, Ellis, Boyle, Tattersall (2004) Seeking informed consent to cancer clinical trials: describing current practice. Social Science and Medicine, 58, 2445-2457.</t>
  </si>
  <si>
    <t>I have difficulty expressing my feelings to doctors and nurses</t>
  </si>
  <si>
    <r>
      <t>McCormack, L.A., Williams-Piehota, P.A., Bann, C.M., Burton, J., Kamerow, D.B., Squire, C., Fisher, E., Brownson, C.A., Glasgow, R.E. (2008). Development and validation of an instrument to measure resources and support for chronic illness self-management: A model using diabetes.</t>
    </r>
    <r>
      <rPr>
        <i/>
        <sz val="10"/>
        <rFont val="Arial"/>
        <family val="2"/>
      </rPr>
      <t xml:space="preserve"> The Diabetes Educator, </t>
    </r>
    <r>
      <rPr>
        <sz val="10"/>
        <rFont val="Arial"/>
      </rPr>
      <t>34, 707-717.</t>
    </r>
  </si>
  <si>
    <t>In the last 12 months, how often did this doctor give you easy to understand instructions about what to do to take care of this illness or health condition?</t>
  </si>
  <si>
    <t>Information about caring for myself at home e.g. diet, support  groups, help at home, social worker, counselor. (Self Care)</t>
  </si>
  <si>
    <t>I talked in great detail about my symptoms and problems with self-care.</t>
  </si>
  <si>
    <t>patient satisfaction with: the way their needs were addressed</t>
  </si>
  <si>
    <t>Telling me about new experimental therapies</t>
  </si>
  <si>
    <r>
      <t xml:space="preserve">Hawley, S.T., Lantz, P.M., Janz, N.K., Salem, B., Morrow, M., Schwartz, K., Liu, L., Katz, S.J. (2007) Factors associated with patient involvement in surgical treatment decision making for breast cancer. </t>
    </r>
    <r>
      <rPr>
        <i/>
        <sz val="10"/>
        <rFont val="Arial"/>
        <family val="2"/>
      </rPr>
      <t xml:space="preserve">Patient Education and Counseling, </t>
    </r>
    <r>
      <rPr>
        <sz val="10"/>
        <rFont val="Arial"/>
      </rPr>
      <t>65, 387-395.</t>
    </r>
  </si>
  <si>
    <t>How was the doctor at making a plan of action with you… (discussing the options, involving you in decisions as much as you wanted to be involved; not ignoring your views)</t>
  </si>
  <si>
    <t>The doctor has told me everything I need to know about the clinical trial</t>
  </si>
  <si>
    <t>I gave my opinion about the types of treatment or procedures the doctor was recommending.</t>
  </si>
  <si>
    <t>I let the doctors know what I liked and disliked about the treatment options.</t>
  </si>
  <si>
    <t>This doctor discusses the options for my treatment.</t>
  </si>
  <si>
    <r>
      <t>McCormack,L.A., Williams-Piehota, P.A., Bann, C.M., Burton, J., Kamerow, D.B., Squire, C., Fisher, E., Brownson, C.A., Glasgow, R.E. (2008). Development and validation of an instrument to measure resources and support for chronic illness self-management: A model using diabetes.</t>
    </r>
    <r>
      <rPr>
        <i/>
        <sz val="10"/>
        <rFont val="Arial"/>
        <family val="2"/>
      </rPr>
      <t xml:space="preserve"> The Diabetes Educator, </t>
    </r>
    <r>
      <rPr>
        <sz val="10"/>
        <rFont val="Arial"/>
      </rPr>
      <t>34, 707-717.</t>
    </r>
  </si>
  <si>
    <t>I felt we needed a longer consultation.</t>
  </si>
  <si>
    <t>Function:  Crosscutting communications functions</t>
  </si>
  <si>
    <r>
      <t xml:space="preserve">During your hospital stay, how would you rate </t>
    </r>
    <r>
      <rPr>
        <i/>
        <sz val="10"/>
        <rFont val="Arial"/>
        <family val="2"/>
      </rPr>
      <t xml:space="preserve">services </t>
    </r>
    <r>
      <rPr>
        <sz val="10"/>
        <rFont val="Arial"/>
      </rPr>
      <t xml:space="preserve">and care </t>
    </r>
    <r>
      <rPr>
        <i/>
        <sz val="10"/>
        <rFont val="Arial"/>
        <family val="2"/>
      </rPr>
      <t>organizations</t>
    </r>
    <r>
      <rPr>
        <sz val="10"/>
        <rFont val="Arial"/>
      </rPr>
      <t>, in terms of: The exchange of information between caregivers?</t>
    </r>
  </si>
  <si>
    <t>Secondary related concepts</t>
  </si>
  <si>
    <t>Radwin, L., Alster, K., &amp; Rubin, K. (2003) The development and psychometric testing of the Oncology Patients’ Perceptions of the Quality of Nursing Care Scale (OPPQNCS). Oncology Nursing Forum, 30, 283-290.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</si>
</sst>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10"/>
      <name val="Arial"/>
    </font>
    <font>
      <sz val="8"/>
      <name val="Arial"/>
    </font>
    <font>
      <u/>
      <sz val="10"/>
      <color indexed="12"/>
      <name val="Arial"/>
    </font>
    <font>
      <b/>
      <sz val="10"/>
      <name val="Arial"/>
      <family val="2"/>
    </font>
    <font>
      <b/>
      <i/>
      <sz val="10"/>
      <color indexed="8"/>
      <name val="Arial"/>
      <family val="2"/>
    </font>
    <font>
      <b/>
      <sz val="10"/>
      <color indexed="8"/>
      <name val="Arial"/>
      <family val="2"/>
    </font>
    <font>
      <sz val="10"/>
      <color indexed="8"/>
      <name val="Arial"/>
      <family val="2"/>
    </font>
    <font>
      <sz val="10"/>
      <name val="Arial"/>
      <family val="2"/>
    </font>
    <font>
      <i/>
      <sz val="10"/>
      <name val="Arial"/>
      <family val="2"/>
    </font>
    <font>
      <b/>
      <sz val="10"/>
      <color indexed="9"/>
      <name val="Arial"/>
      <family val="2"/>
    </font>
    <font>
      <u/>
      <sz val="10"/>
      <color indexed="12"/>
      <name val="Arial"/>
      <family val="2"/>
    </font>
    <font>
      <b/>
      <sz val="14"/>
      <name val="Arial"/>
      <family val="2"/>
    </font>
    <font>
      <b/>
      <sz val="12"/>
      <color indexed="9"/>
      <name val="Arial"/>
      <family val="2"/>
    </font>
    <font>
      <sz val="12"/>
      <color indexed="9"/>
      <name val="Arial"/>
      <family val="2"/>
    </font>
  </fonts>
  <fills count="11">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theme="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57">
    <xf numFmtId="0" fontId="0" fillId="0" borderId="0" xfId="0"/>
    <xf numFmtId="0" fontId="4" fillId="0" borderId="0" xfId="0" applyFont="1"/>
    <xf numFmtId="0" fontId="5" fillId="0" borderId="0" xfId="0" applyFont="1"/>
    <xf numFmtId="0" fontId="6" fillId="0" borderId="0" xfId="0" applyFont="1"/>
    <xf numFmtId="0" fontId="7" fillId="0" borderId="0" xfId="0" applyFont="1" applyAlignment="1">
      <alignment horizontal="left" indent="1"/>
    </xf>
    <xf numFmtId="0" fontId="8" fillId="0" borderId="1" xfId="0" applyFont="1" applyFill="1" applyBorder="1" applyAlignment="1">
      <alignment wrapText="1"/>
    </xf>
    <xf numFmtId="0" fontId="0" fillId="0" borderId="0" xfId="0" applyAlignment="1">
      <alignment wrapText="1"/>
    </xf>
    <xf numFmtId="0" fontId="8" fillId="2" borderId="0" xfId="0" applyFont="1" applyFill="1" applyAlignment="1">
      <alignment wrapText="1"/>
    </xf>
    <xf numFmtId="0" fontId="4" fillId="2" borderId="0" xfId="0" applyFont="1" applyFill="1" applyAlignment="1">
      <alignment wrapText="1"/>
    </xf>
    <xf numFmtId="0" fontId="8" fillId="0" borderId="0" xfId="0" applyFont="1"/>
    <xf numFmtId="0" fontId="8" fillId="2" borderId="0" xfId="0" applyFont="1" applyFill="1"/>
    <xf numFmtId="0" fontId="10" fillId="3" borderId="1" xfId="0" applyFont="1" applyFill="1" applyBorder="1" applyAlignment="1">
      <alignment wrapText="1"/>
    </xf>
    <xf numFmtId="0" fontId="10" fillId="3" borderId="1" xfId="0" applyFont="1" applyFill="1" applyBorder="1" applyAlignment="1">
      <alignment horizontal="center" textRotation="90" wrapText="1"/>
    </xf>
    <xf numFmtId="0" fontId="8" fillId="0" borderId="1" xfId="0" applyFont="1" applyBorder="1" applyAlignment="1">
      <alignment horizontal="center" wrapText="1"/>
    </xf>
    <xf numFmtId="0" fontId="0" fillId="0" borderId="1" xfId="0" applyFill="1" applyBorder="1" applyAlignment="1">
      <alignment wrapText="1"/>
    </xf>
    <xf numFmtId="0" fontId="1" fillId="0" borderId="1" xfId="0" applyFont="1" applyFill="1" applyBorder="1" applyAlignment="1">
      <alignment wrapText="1"/>
    </xf>
    <xf numFmtId="0" fontId="0" fillId="0" borderId="1" xfId="0" applyBorder="1" applyAlignment="1">
      <alignment horizontal="center" wrapText="1"/>
    </xf>
    <xf numFmtId="0" fontId="8" fillId="0" borderId="0" xfId="0" applyFont="1" applyFill="1" applyAlignment="1">
      <alignment wrapText="1"/>
    </xf>
    <xf numFmtId="0" fontId="8" fillId="0" borderId="1" xfId="0" applyFont="1" applyFill="1" applyBorder="1" applyAlignment="1">
      <alignment vertical="center" wrapText="1"/>
    </xf>
    <xf numFmtId="0" fontId="8" fillId="0" borderId="1" xfId="0" applyFont="1" applyFill="1" applyBorder="1" applyAlignment="1">
      <alignment horizontal="left" wrapText="1"/>
    </xf>
    <xf numFmtId="0" fontId="4" fillId="0" borderId="1" xfId="0" applyFont="1" applyFill="1" applyBorder="1" applyAlignment="1">
      <alignment wrapText="1"/>
    </xf>
    <xf numFmtId="0" fontId="4" fillId="0" borderId="1" xfId="0" applyFont="1" applyFill="1" applyBorder="1" applyAlignment="1">
      <alignment vertical="center" wrapText="1"/>
    </xf>
    <xf numFmtId="0" fontId="12" fillId="0" borderId="1" xfId="0" applyFont="1" applyFill="1" applyBorder="1" applyAlignment="1">
      <alignment horizontal="left" wrapText="1"/>
    </xf>
    <xf numFmtId="0" fontId="13" fillId="3" borderId="0" xfId="0" applyFont="1" applyFill="1"/>
    <xf numFmtId="0" fontId="14" fillId="3" borderId="0" xfId="0" applyFont="1" applyFill="1"/>
    <xf numFmtId="0" fontId="8" fillId="0" borderId="0" xfId="0" applyFont="1" applyFill="1" applyAlignment="1">
      <alignment horizontal="left" wrapText="1"/>
    </xf>
    <xf numFmtId="0" fontId="8" fillId="4" borderId="1" xfId="0" applyFont="1" applyFill="1" applyBorder="1" applyAlignment="1">
      <alignment wrapText="1"/>
    </xf>
    <xf numFmtId="0" fontId="0" fillId="4" borderId="1" xfId="0" applyFill="1" applyBorder="1" applyAlignment="1">
      <alignment wrapText="1"/>
    </xf>
    <xf numFmtId="0" fontId="8" fillId="5" borderId="1" xfId="0" applyFont="1" applyFill="1" applyBorder="1" applyAlignment="1">
      <alignment wrapText="1"/>
    </xf>
    <xf numFmtId="0" fontId="0" fillId="5" borderId="1" xfId="0" applyFill="1" applyBorder="1" applyAlignment="1">
      <alignment wrapText="1"/>
    </xf>
    <xf numFmtId="0" fontId="8" fillId="6" borderId="1" xfId="0" applyFont="1" applyFill="1" applyBorder="1" applyAlignment="1">
      <alignment wrapText="1"/>
    </xf>
    <xf numFmtId="0" fontId="0" fillId="6" borderId="1" xfId="0" applyFill="1" applyBorder="1" applyAlignment="1">
      <alignment wrapText="1"/>
    </xf>
    <xf numFmtId="0" fontId="8" fillId="7" borderId="1" xfId="0" applyFont="1" applyFill="1" applyBorder="1" applyAlignment="1">
      <alignment wrapText="1"/>
    </xf>
    <xf numFmtId="0" fontId="0" fillId="7" borderId="1" xfId="0" applyFill="1" applyBorder="1" applyAlignment="1">
      <alignment wrapText="1"/>
    </xf>
    <xf numFmtId="0" fontId="8" fillId="8" borderId="1" xfId="0" applyFont="1" applyFill="1" applyBorder="1" applyAlignment="1">
      <alignment wrapText="1"/>
    </xf>
    <xf numFmtId="0" fontId="0" fillId="8" borderId="1" xfId="0" applyFill="1" applyBorder="1" applyAlignment="1">
      <alignment wrapText="1"/>
    </xf>
    <xf numFmtId="0" fontId="8" fillId="9" borderId="1" xfId="0" applyFont="1" applyFill="1" applyBorder="1" applyAlignment="1">
      <alignment wrapText="1"/>
    </xf>
    <xf numFmtId="0" fontId="0" fillId="9" borderId="1" xfId="0" applyFill="1" applyBorder="1" applyAlignment="1">
      <alignment wrapText="1"/>
    </xf>
    <xf numFmtId="0" fontId="8" fillId="0" borderId="0" xfId="0" applyFont="1" applyFill="1"/>
    <xf numFmtId="0" fontId="8" fillId="0" borderId="1" xfId="0" applyFont="1" applyFill="1" applyBorder="1" applyAlignment="1">
      <alignment horizontal="center" wrapText="1"/>
    </xf>
    <xf numFmtId="0" fontId="0" fillId="0" borderId="0" xfId="0" applyFill="1"/>
    <xf numFmtId="0" fontId="8" fillId="0" borderId="0" xfId="0" applyFont="1" applyFill="1" applyAlignment="1">
      <alignment horizontal="center" wrapText="1"/>
    </xf>
    <xf numFmtId="0" fontId="0" fillId="0" borderId="1" xfId="0" applyFill="1" applyBorder="1"/>
    <xf numFmtId="0" fontId="11" fillId="0" borderId="1" xfId="1" applyFont="1" applyFill="1" applyBorder="1" applyAlignment="1" applyProtection="1">
      <alignment wrapText="1"/>
    </xf>
    <xf numFmtId="0" fontId="0" fillId="0" borderId="2" xfId="0" applyFill="1" applyBorder="1" applyAlignment="1">
      <alignment wrapText="1"/>
    </xf>
    <xf numFmtId="0" fontId="0" fillId="0" borderId="1" xfId="0" applyFill="1" applyBorder="1" applyAlignment="1">
      <alignment horizontal="left" wrapText="1"/>
    </xf>
    <xf numFmtId="0" fontId="8" fillId="0" borderId="1" xfId="0" applyNumberFormat="1" applyFont="1" applyFill="1" applyBorder="1" applyAlignment="1">
      <alignment wrapText="1"/>
    </xf>
    <xf numFmtId="0" fontId="3" fillId="0" borderId="1" xfId="1" applyFill="1" applyBorder="1" applyAlignment="1" applyProtection="1">
      <alignment wrapText="1"/>
    </xf>
    <xf numFmtId="0" fontId="8" fillId="0" borderId="2" xfId="0" applyFont="1" applyFill="1" applyBorder="1" applyAlignment="1">
      <alignment wrapText="1"/>
    </xf>
    <xf numFmtId="0" fontId="8" fillId="0" borderId="3" xfId="0" applyFont="1" applyFill="1" applyBorder="1" applyAlignment="1">
      <alignment wrapText="1"/>
    </xf>
    <xf numFmtId="0" fontId="0" fillId="0" borderId="0" xfId="0" applyFill="1" applyBorder="1" applyAlignment="1">
      <alignment wrapText="1"/>
    </xf>
    <xf numFmtId="0" fontId="8" fillId="0" borderId="0" xfId="0" applyFont="1" applyFill="1" applyBorder="1" applyAlignment="1">
      <alignment wrapText="1"/>
    </xf>
    <xf numFmtId="0" fontId="8" fillId="0" borderId="4" xfId="0" applyFont="1" applyFill="1" applyBorder="1" applyAlignment="1">
      <alignment wrapText="1"/>
    </xf>
    <xf numFmtId="0" fontId="13" fillId="10" borderId="0" xfId="0" applyFont="1" applyFill="1"/>
    <xf numFmtId="0" fontId="14" fillId="10" borderId="0" xfId="0" applyFont="1" applyFill="1"/>
    <xf numFmtId="0" fontId="0" fillId="10" borderId="0" xfId="0" applyFill="1"/>
    <xf numFmtId="0" fontId="4" fillId="2" borderId="0" xfId="0" applyFont="1" applyFill="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12"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13"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14"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15"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1" Type="http://schemas.openxmlformats.org/officeDocument/2006/relationships/hyperlink" Target="https://www.cahps.ahrq.gov/content/products/HP3/PROD_HP3_Version40.asp?p=1021&amp;s=211" TargetMode="External"/><Relationship Id="rId2" Type="http://schemas.openxmlformats.org/officeDocument/2006/relationships/hyperlink" Target="https://www.cahps.ahrq.gov/content/products/CG/PROD_CG_CG40Products.asp?p=1021&amp;s=213" TargetMode="External"/><Relationship Id="rId3" Type="http://schemas.openxmlformats.org/officeDocument/2006/relationships/hyperlink" Target="https://www.cahps.ahrq.gov/content/products/CG/PROD_CG_CG40Products.asp?p=1021&amp;s=213" TargetMode="External"/><Relationship Id="rId4"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5"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6"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7"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8"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9"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10"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cahps.ahrq.gov/content/products/CG/PROD_CG_CG40Products.asp?p=1021&amp;s=213" TargetMode="External"/><Relationship Id="rId2"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3"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4"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5"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6"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7"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8"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9"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1" Type="http://schemas.openxmlformats.org/officeDocument/2006/relationships/hyperlink" Target="https://www.cahps.ahrq.gov/content/products/HP3/PROD_HP3_Version40.asp?p=1021&amp;s=211" TargetMode="External"/><Relationship Id="rId2" Type="http://schemas.openxmlformats.org/officeDocument/2006/relationships/hyperlink" Target="https://www.cahps.ahrq.gov/content/products/CG/PROD_CG_CG40Products.asp?p=1021&amp;s=213"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2.massgeneral.org/pcs/The_Institute_for_Patient_Care/YM/Tools/OPPQNCS/OPPQNCSlong.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4"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5"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6"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7" Type="http://schemas.openxmlformats.org/officeDocument/2006/relationships/hyperlink" Target="file://///rtifile02/../hserproj2/09815%20DeCIDE/005%20Cancer%20Care/001%20RTI/PHASE%20II/OBJECTIVE%202%20-%20Measurement%20Inventory/Additional%20PCC%20Articles%20from%20Phase%201/351a-4_AdultPrim_Eng_4pt_V1.doc" TargetMode="External"/><Relationship Id="rId1" Type="http://schemas.openxmlformats.org/officeDocument/2006/relationships/hyperlink" Target="https://www.cahps.ahrq.gov/content/products/CG/PROD_CG_CG40Products.asp?p=1021&amp;s=213" TargetMode="External"/><Relationship Id="rId2" Type="http://schemas.openxmlformats.org/officeDocument/2006/relationships/hyperlink" Target="https://www.cahps.ahrq.gov/content/products/CG/PROD_CG_CG40Products.asp?p=1021&amp;s=2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466"/>
  <sheetViews>
    <sheetView zoomScale="72" workbookViewId="0">
      <pane ySplit="3" topLeftCell="A433" activePane="bottomLeft" state="frozen"/>
      <selection pane="bottomLeft" activeCell="K202" sqref="K202"/>
    </sheetView>
  </sheetViews>
  <sheetFormatPr baseColWidth="10" defaultColWidth="8.83203125" defaultRowHeight="12" x14ac:dyDescent="0"/>
  <cols>
    <col min="1" max="1" width="5.5" customWidth="1"/>
    <col min="2" max="2" width="14.5" style="6" customWidth="1"/>
    <col min="3" max="3" width="36.33203125" style="6" customWidth="1"/>
    <col min="4" max="4" width="25.5" style="6" customWidth="1"/>
    <col min="5" max="5" width="15.83203125" style="6" customWidth="1"/>
    <col min="6" max="6" width="12.83203125" style="6" customWidth="1"/>
    <col min="7" max="7" width="11.1640625" style="6" customWidth="1"/>
    <col min="8" max="8" width="32" style="6" customWidth="1"/>
    <col min="9" max="9" width="20.5" style="17" customWidth="1"/>
    <col min="10" max="11" width="15.83203125" style="6" customWidth="1"/>
    <col min="12" max="12" width="4.6640625" customWidth="1"/>
    <col min="13" max="19" width="9.6640625" customWidth="1"/>
    <col min="21" max="22" width="0" hidden="1" customWidth="1"/>
  </cols>
  <sheetData>
    <row r="1" spans="1:19" ht="15">
      <c r="B1" s="23" t="s">
        <v>184</v>
      </c>
      <c r="C1" s="24"/>
      <c r="D1"/>
      <c r="E1"/>
      <c r="F1"/>
      <c r="G1"/>
      <c r="H1"/>
      <c r="I1"/>
      <c r="J1"/>
      <c r="K1"/>
    </row>
    <row r="2" spans="1:19">
      <c r="B2" s="7"/>
      <c r="C2" s="8"/>
      <c r="D2" s="7"/>
      <c r="E2" s="7"/>
      <c r="F2" s="7"/>
      <c r="G2" s="7"/>
      <c r="H2" s="7"/>
      <c r="I2" s="7"/>
      <c r="J2" s="8"/>
      <c r="K2" s="7"/>
      <c r="L2" s="9"/>
      <c r="M2" s="56" t="s">
        <v>1774</v>
      </c>
      <c r="N2" s="10"/>
      <c r="O2" s="10"/>
      <c r="P2" s="10"/>
      <c r="Q2" s="10"/>
      <c r="R2" s="10"/>
      <c r="S2" s="10"/>
    </row>
    <row r="3" spans="1:19" ht="93" customHeight="1">
      <c r="A3" s="11" t="s">
        <v>229</v>
      </c>
      <c r="B3" s="11" t="s">
        <v>723</v>
      </c>
      <c r="C3" s="11" t="s">
        <v>721</v>
      </c>
      <c r="D3" s="11" t="s">
        <v>722</v>
      </c>
      <c r="E3" s="11" t="s">
        <v>724</v>
      </c>
      <c r="F3" s="11" t="s">
        <v>719</v>
      </c>
      <c r="G3" s="11" t="s">
        <v>717</v>
      </c>
      <c r="H3" s="11" t="s">
        <v>718</v>
      </c>
      <c r="I3" s="11" t="s">
        <v>720</v>
      </c>
      <c r="J3" s="11" t="s">
        <v>1428</v>
      </c>
      <c r="K3" s="11" t="s">
        <v>1429</v>
      </c>
      <c r="L3" s="9"/>
      <c r="M3" s="12" t="s">
        <v>726</v>
      </c>
      <c r="N3" s="12" t="s">
        <v>727</v>
      </c>
      <c r="O3" s="12" t="s">
        <v>728</v>
      </c>
      <c r="P3" s="12" t="s">
        <v>729</v>
      </c>
      <c r="Q3" s="12" t="s">
        <v>730</v>
      </c>
      <c r="R3" s="12" t="s">
        <v>725</v>
      </c>
      <c r="S3" s="12" t="s">
        <v>731</v>
      </c>
    </row>
    <row r="4" spans="1:19" ht="84">
      <c r="A4" s="40">
        <v>1</v>
      </c>
      <c r="B4" s="5" t="s">
        <v>587</v>
      </c>
      <c r="C4" s="5" t="s">
        <v>1152</v>
      </c>
      <c r="D4" s="5" t="s">
        <v>1153</v>
      </c>
      <c r="E4" s="5" t="s">
        <v>1431</v>
      </c>
      <c r="F4" s="5" t="s">
        <v>734</v>
      </c>
      <c r="G4" s="5">
        <v>2008</v>
      </c>
      <c r="H4" s="5" t="s">
        <v>1702</v>
      </c>
      <c r="I4" s="5" t="s">
        <v>1548</v>
      </c>
      <c r="J4" s="5" t="s">
        <v>739</v>
      </c>
      <c r="K4" s="26" t="s">
        <v>740</v>
      </c>
      <c r="L4" s="9"/>
      <c r="M4" s="13"/>
      <c r="N4" s="13"/>
      <c r="O4" s="13" t="s">
        <v>805</v>
      </c>
      <c r="P4" s="13"/>
      <c r="Q4" s="13"/>
      <c r="R4" s="13"/>
      <c r="S4" s="13"/>
    </row>
    <row r="5" spans="1:19" ht="84">
      <c r="A5" s="40">
        <f>A4+1</f>
        <v>2</v>
      </c>
      <c r="B5" s="5" t="s">
        <v>587</v>
      </c>
      <c r="C5" s="5" t="s">
        <v>1144</v>
      </c>
      <c r="D5" s="5" t="s">
        <v>1153</v>
      </c>
      <c r="E5" s="5" t="s">
        <v>1431</v>
      </c>
      <c r="F5" s="5" t="s">
        <v>734</v>
      </c>
      <c r="G5" s="5">
        <v>2008</v>
      </c>
      <c r="H5" s="5" t="s">
        <v>1421</v>
      </c>
      <c r="I5" s="5" t="s">
        <v>1548</v>
      </c>
      <c r="J5" s="5" t="s">
        <v>739</v>
      </c>
      <c r="K5" s="26" t="s">
        <v>740</v>
      </c>
      <c r="L5" s="9"/>
      <c r="M5" s="13"/>
      <c r="N5" s="13"/>
      <c r="O5" s="13"/>
      <c r="P5" s="13"/>
      <c r="Q5" s="13"/>
      <c r="R5" s="13"/>
      <c r="S5" s="13"/>
    </row>
    <row r="6" spans="1:19" ht="84">
      <c r="A6" s="40">
        <f t="shared" ref="A6:A69" si="0">A5+1</f>
        <v>3</v>
      </c>
      <c r="B6" s="5" t="s">
        <v>588</v>
      </c>
      <c r="C6" s="5" t="s">
        <v>1552</v>
      </c>
      <c r="D6" s="5" t="s">
        <v>1154</v>
      </c>
      <c r="E6" s="5" t="s">
        <v>1431</v>
      </c>
      <c r="F6" s="5" t="s">
        <v>734</v>
      </c>
      <c r="G6" s="5">
        <v>2008</v>
      </c>
      <c r="H6" s="5" t="s">
        <v>1421</v>
      </c>
      <c r="I6" s="5" t="s">
        <v>1549</v>
      </c>
      <c r="J6" s="5" t="s">
        <v>739</v>
      </c>
      <c r="K6" s="26" t="s">
        <v>740</v>
      </c>
      <c r="L6" s="9"/>
      <c r="M6" s="13"/>
      <c r="N6" s="13" t="s">
        <v>805</v>
      </c>
      <c r="O6" s="13"/>
      <c r="P6" s="13"/>
      <c r="Q6" s="13"/>
      <c r="R6" s="13"/>
      <c r="S6" s="13"/>
    </row>
    <row r="7" spans="1:19" ht="84">
      <c r="A7" s="40">
        <f t="shared" si="0"/>
        <v>4</v>
      </c>
      <c r="B7" s="5" t="s">
        <v>588</v>
      </c>
      <c r="C7" s="5" t="s">
        <v>778</v>
      </c>
      <c r="D7" s="5" t="s">
        <v>1154</v>
      </c>
      <c r="E7" s="5" t="s">
        <v>1431</v>
      </c>
      <c r="F7" s="5" t="s">
        <v>734</v>
      </c>
      <c r="G7" s="5">
        <v>2008</v>
      </c>
      <c r="H7" s="5" t="s">
        <v>1421</v>
      </c>
      <c r="I7" s="5" t="s">
        <v>1549</v>
      </c>
      <c r="J7" s="5" t="s">
        <v>739</v>
      </c>
      <c r="K7" s="26" t="s">
        <v>740</v>
      </c>
      <c r="L7" s="9"/>
      <c r="M7" s="13"/>
      <c r="N7" s="13" t="s">
        <v>805</v>
      </c>
      <c r="O7" s="13"/>
      <c r="P7" s="13"/>
      <c r="Q7" s="13"/>
      <c r="R7" s="13"/>
      <c r="S7" s="13"/>
    </row>
    <row r="8" spans="1:19" ht="84">
      <c r="A8" s="40">
        <f t="shared" si="0"/>
        <v>5</v>
      </c>
      <c r="B8" s="5" t="s">
        <v>588</v>
      </c>
      <c r="C8" s="5" t="s">
        <v>1558</v>
      </c>
      <c r="D8" s="5" t="s">
        <v>1154</v>
      </c>
      <c r="E8" s="5" t="s">
        <v>1431</v>
      </c>
      <c r="F8" s="5" t="s">
        <v>734</v>
      </c>
      <c r="G8" s="5">
        <v>2008</v>
      </c>
      <c r="H8" s="5" t="s">
        <v>1421</v>
      </c>
      <c r="I8" s="5" t="s">
        <v>1549</v>
      </c>
      <c r="J8" s="5" t="s">
        <v>739</v>
      </c>
      <c r="K8" s="26" t="s">
        <v>740</v>
      </c>
      <c r="L8" s="9"/>
      <c r="M8" s="13"/>
      <c r="N8" s="13" t="s">
        <v>805</v>
      </c>
      <c r="O8" s="13"/>
      <c r="P8" s="13"/>
      <c r="Q8" s="13"/>
      <c r="R8" s="13"/>
      <c r="S8" s="13"/>
    </row>
    <row r="9" spans="1:19" ht="84">
      <c r="A9" s="40">
        <f t="shared" si="0"/>
        <v>6</v>
      </c>
      <c r="B9" s="5" t="s">
        <v>588</v>
      </c>
      <c r="C9" s="5" t="s">
        <v>1574</v>
      </c>
      <c r="D9" s="5" t="s">
        <v>1154</v>
      </c>
      <c r="E9" s="5" t="s">
        <v>1431</v>
      </c>
      <c r="F9" s="5" t="s">
        <v>734</v>
      </c>
      <c r="G9" s="5">
        <v>2008</v>
      </c>
      <c r="H9" s="5" t="s">
        <v>1421</v>
      </c>
      <c r="I9" s="5" t="s">
        <v>1549</v>
      </c>
      <c r="J9" s="5" t="s">
        <v>739</v>
      </c>
      <c r="K9" s="26" t="s">
        <v>740</v>
      </c>
      <c r="L9" s="9"/>
      <c r="M9" s="13"/>
      <c r="N9" s="13"/>
      <c r="O9" s="13"/>
      <c r="P9" s="13"/>
      <c r="Q9" s="13"/>
      <c r="R9" s="13"/>
      <c r="S9" s="13"/>
    </row>
    <row r="10" spans="1:19" ht="120">
      <c r="A10" s="40">
        <f t="shared" si="0"/>
        <v>7</v>
      </c>
      <c r="B10" s="5" t="s">
        <v>1679</v>
      </c>
      <c r="C10" s="5" t="s">
        <v>589</v>
      </c>
      <c r="D10" s="5" t="s">
        <v>600</v>
      </c>
      <c r="E10" s="5" t="s">
        <v>1431</v>
      </c>
      <c r="F10" s="5" t="s">
        <v>736</v>
      </c>
      <c r="G10" s="5">
        <v>1997</v>
      </c>
      <c r="H10" s="5" t="s">
        <v>1680</v>
      </c>
      <c r="I10" s="5" t="s">
        <v>1681</v>
      </c>
      <c r="J10" s="5" t="s">
        <v>739</v>
      </c>
      <c r="K10" s="26" t="s">
        <v>740</v>
      </c>
      <c r="L10" s="9"/>
      <c r="M10" s="13"/>
      <c r="N10" s="13"/>
      <c r="O10" s="13"/>
      <c r="P10" s="13"/>
      <c r="Q10" s="13"/>
      <c r="R10" s="13"/>
      <c r="S10" s="13"/>
    </row>
    <row r="11" spans="1:19" ht="60">
      <c r="A11" s="40">
        <f t="shared" si="0"/>
        <v>8</v>
      </c>
      <c r="B11" s="5" t="s">
        <v>602</v>
      </c>
      <c r="C11" s="5" t="s">
        <v>1282</v>
      </c>
      <c r="D11" s="5" t="s">
        <v>1283</v>
      </c>
      <c r="E11" s="5" t="s">
        <v>1431</v>
      </c>
      <c r="F11" s="5" t="s">
        <v>734</v>
      </c>
      <c r="G11" s="5">
        <v>2007</v>
      </c>
      <c r="H11" s="43" t="s">
        <v>669</v>
      </c>
      <c r="I11" s="5" t="s">
        <v>1291</v>
      </c>
      <c r="J11" s="5" t="s">
        <v>739</v>
      </c>
      <c r="K11" s="26" t="s">
        <v>740</v>
      </c>
      <c r="L11" s="9"/>
      <c r="M11" s="13"/>
      <c r="N11" s="13"/>
      <c r="O11" s="13"/>
      <c r="P11" s="13"/>
      <c r="Q11" s="13"/>
      <c r="R11" s="13"/>
      <c r="S11" s="13"/>
    </row>
    <row r="12" spans="1:19" ht="60">
      <c r="A12" s="40">
        <f t="shared" si="0"/>
        <v>9</v>
      </c>
      <c r="B12" s="5" t="s">
        <v>602</v>
      </c>
      <c r="C12" s="5" t="s">
        <v>1284</v>
      </c>
      <c r="D12" s="5" t="s">
        <v>1283</v>
      </c>
      <c r="E12" s="5" t="s">
        <v>1431</v>
      </c>
      <c r="F12" s="5" t="s">
        <v>734</v>
      </c>
      <c r="G12" s="5">
        <v>2007</v>
      </c>
      <c r="H12" s="43" t="s">
        <v>669</v>
      </c>
      <c r="I12" s="5" t="s">
        <v>1291</v>
      </c>
      <c r="J12" s="5" t="s">
        <v>739</v>
      </c>
      <c r="K12" s="26" t="s">
        <v>740</v>
      </c>
      <c r="L12" s="9"/>
      <c r="M12" s="13"/>
      <c r="N12" s="13"/>
      <c r="O12" s="13"/>
      <c r="P12" s="13"/>
      <c r="Q12" s="13"/>
      <c r="R12" s="13"/>
      <c r="S12" s="13"/>
    </row>
    <row r="13" spans="1:19" ht="72">
      <c r="A13" s="40">
        <f t="shared" si="0"/>
        <v>10</v>
      </c>
      <c r="B13" s="5" t="s">
        <v>1682</v>
      </c>
      <c r="C13" s="5" t="s">
        <v>1327</v>
      </c>
      <c r="D13" s="5" t="s">
        <v>652</v>
      </c>
      <c r="E13" s="5" t="s">
        <v>1431</v>
      </c>
      <c r="F13" s="5" t="s">
        <v>734</v>
      </c>
      <c r="G13" s="5">
        <v>2007</v>
      </c>
      <c r="H13" s="5" t="s">
        <v>1703</v>
      </c>
      <c r="I13" s="5" t="s">
        <v>598</v>
      </c>
      <c r="J13" s="5" t="s">
        <v>739</v>
      </c>
      <c r="K13" s="26" t="s">
        <v>740</v>
      </c>
      <c r="L13" s="9"/>
      <c r="M13" s="13"/>
      <c r="N13" s="13"/>
      <c r="O13" s="13"/>
      <c r="P13" s="13"/>
      <c r="Q13" s="13"/>
      <c r="R13" s="13"/>
      <c r="S13" s="13"/>
    </row>
    <row r="14" spans="1:19" ht="72">
      <c r="A14" s="40">
        <f t="shared" si="0"/>
        <v>11</v>
      </c>
      <c r="B14" s="5" t="s">
        <v>1682</v>
      </c>
      <c r="C14" s="5" t="s">
        <v>628</v>
      </c>
      <c r="D14" s="5" t="s">
        <v>652</v>
      </c>
      <c r="E14" s="5" t="s">
        <v>1431</v>
      </c>
      <c r="F14" s="5" t="s">
        <v>734</v>
      </c>
      <c r="G14" s="5">
        <v>2007</v>
      </c>
      <c r="H14" s="5" t="s">
        <v>1703</v>
      </c>
      <c r="I14" s="5" t="s">
        <v>598</v>
      </c>
      <c r="J14" s="5" t="s">
        <v>739</v>
      </c>
      <c r="K14" s="26" t="s">
        <v>740</v>
      </c>
      <c r="L14" s="9"/>
      <c r="M14" s="13"/>
      <c r="N14" s="13"/>
      <c r="O14" s="13"/>
      <c r="P14" s="13"/>
      <c r="Q14" s="13"/>
      <c r="R14" s="13"/>
      <c r="S14" s="13"/>
    </row>
    <row r="15" spans="1:19" ht="108">
      <c r="A15" s="40">
        <f t="shared" si="0"/>
        <v>12</v>
      </c>
      <c r="B15" s="5" t="s">
        <v>655</v>
      </c>
      <c r="C15" s="5" t="s">
        <v>1373</v>
      </c>
      <c r="D15" s="5" t="s">
        <v>654</v>
      </c>
      <c r="E15" s="5" t="s">
        <v>1431</v>
      </c>
      <c r="F15" s="5" t="s">
        <v>734</v>
      </c>
      <c r="G15" s="5">
        <v>2007</v>
      </c>
      <c r="H15" s="5" t="s">
        <v>653</v>
      </c>
      <c r="I15" s="5" t="s">
        <v>599</v>
      </c>
      <c r="J15" s="5" t="s">
        <v>739</v>
      </c>
      <c r="K15" s="26" t="s">
        <v>740</v>
      </c>
      <c r="L15" s="9"/>
      <c r="M15" s="13"/>
      <c r="N15" s="13" t="s">
        <v>805</v>
      </c>
      <c r="O15" s="13"/>
      <c r="P15" s="13"/>
      <c r="Q15" s="13"/>
      <c r="R15" s="13"/>
      <c r="S15" s="13"/>
    </row>
    <row r="16" spans="1:19" ht="72">
      <c r="A16" s="40">
        <f t="shared" si="0"/>
        <v>13</v>
      </c>
      <c r="B16" s="5" t="s">
        <v>1684</v>
      </c>
      <c r="C16" s="5" t="s">
        <v>1411</v>
      </c>
      <c r="D16" s="5" t="s">
        <v>621</v>
      </c>
      <c r="E16" s="5" t="s">
        <v>1431</v>
      </c>
      <c r="F16" s="5" t="s">
        <v>736</v>
      </c>
      <c r="G16" s="5">
        <v>2002</v>
      </c>
      <c r="H16" s="5" t="s">
        <v>1701</v>
      </c>
      <c r="I16" s="5" t="s">
        <v>1329</v>
      </c>
      <c r="J16" s="5" t="s">
        <v>739</v>
      </c>
      <c r="K16" s="26" t="s">
        <v>740</v>
      </c>
      <c r="L16" s="9"/>
      <c r="M16" s="13"/>
      <c r="N16" s="13"/>
      <c r="O16" s="13"/>
      <c r="P16" s="13"/>
      <c r="Q16" s="13"/>
      <c r="R16" s="13"/>
      <c r="S16" s="13" t="s">
        <v>805</v>
      </c>
    </row>
    <row r="17" spans="1:19" ht="72">
      <c r="A17" s="40">
        <f t="shared" si="0"/>
        <v>14</v>
      </c>
      <c r="B17" s="5" t="s">
        <v>1684</v>
      </c>
      <c r="C17" s="5" t="s">
        <v>1685</v>
      </c>
      <c r="D17" s="5" t="s">
        <v>621</v>
      </c>
      <c r="E17" s="5" t="s">
        <v>1431</v>
      </c>
      <c r="F17" s="5" t="s">
        <v>736</v>
      </c>
      <c r="G17" s="5">
        <v>2002</v>
      </c>
      <c r="H17" s="5" t="s">
        <v>1393</v>
      </c>
      <c r="I17" s="5" t="s">
        <v>1329</v>
      </c>
      <c r="J17" s="5" t="s">
        <v>739</v>
      </c>
      <c r="K17" s="26" t="s">
        <v>740</v>
      </c>
      <c r="L17" s="9"/>
      <c r="M17" s="13"/>
      <c r="N17" s="13"/>
      <c r="O17" s="13"/>
      <c r="P17" s="13"/>
      <c r="Q17" s="13"/>
      <c r="R17" s="13"/>
      <c r="S17" s="13" t="s">
        <v>805</v>
      </c>
    </row>
    <row r="18" spans="1:19" ht="72">
      <c r="A18" s="40">
        <f t="shared" si="0"/>
        <v>15</v>
      </c>
      <c r="B18" s="5" t="s">
        <v>1539</v>
      </c>
      <c r="C18" s="5" t="s">
        <v>841</v>
      </c>
      <c r="D18" s="5" t="s">
        <v>1538</v>
      </c>
      <c r="E18" s="5" t="s">
        <v>1431</v>
      </c>
      <c r="F18" s="5" t="s">
        <v>736</v>
      </c>
      <c r="G18" s="5">
        <v>2007</v>
      </c>
      <c r="H18" s="5" t="s">
        <v>1704</v>
      </c>
      <c r="I18" s="5" t="s">
        <v>845</v>
      </c>
      <c r="J18" s="5" t="s">
        <v>739</v>
      </c>
      <c r="K18" s="26" t="s">
        <v>740</v>
      </c>
      <c r="L18" s="9"/>
      <c r="M18" s="13"/>
      <c r="N18" s="13"/>
      <c r="O18" s="13"/>
      <c r="P18" s="13"/>
      <c r="Q18" s="13"/>
      <c r="R18" s="13"/>
      <c r="S18" s="13"/>
    </row>
    <row r="19" spans="1:19" ht="84">
      <c r="A19" s="40">
        <f t="shared" si="0"/>
        <v>16</v>
      </c>
      <c r="B19" s="5" t="s">
        <v>1635</v>
      </c>
      <c r="C19" s="5" t="s">
        <v>1490</v>
      </c>
      <c r="D19" s="5" t="s">
        <v>1492</v>
      </c>
      <c r="E19" s="5" t="s">
        <v>1250</v>
      </c>
      <c r="F19" s="5" t="s">
        <v>736</v>
      </c>
      <c r="G19" s="5">
        <v>1990</v>
      </c>
      <c r="H19" s="5" t="s">
        <v>1700</v>
      </c>
      <c r="I19" s="5" t="s">
        <v>844</v>
      </c>
      <c r="J19" s="5" t="s">
        <v>739</v>
      </c>
      <c r="K19" s="26" t="s">
        <v>740</v>
      </c>
      <c r="L19" s="9"/>
      <c r="M19" s="13"/>
      <c r="N19" s="13"/>
      <c r="O19" s="13"/>
      <c r="P19" s="13"/>
      <c r="Q19" s="13"/>
      <c r="R19" s="13"/>
      <c r="S19" s="13"/>
    </row>
    <row r="20" spans="1:19" ht="72">
      <c r="A20" s="40">
        <f t="shared" si="0"/>
        <v>17</v>
      </c>
      <c r="B20" s="5" t="s">
        <v>1518</v>
      </c>
      <c r="C20" s="5" t="s">
        <v>787</v>
      </c>
      <c r="D20" s="5" t="s">
        <v>1155</v>
      </c>
      <c r="E20" s="5" t="s">
        <v>1431</v>
      </c>
      <c r="F20" s="5" t="s">
        <v>734</v>
      </c>
      <c r="G20" s="5">
        <v>2006</v>
      </c>
      <c r="H20" s="5" t="s">
        <v>1705</v>
      </c>
      <c r="I20" s="5" t="s">
        <v>1688</v>
      </c>
      <c r="J20" s="5" t="s">
        <v>739</v>
      </c>
      <c r="K20" s="26" t="s">
        <v>740</v>
      </c>
      <c r="L20" s="9"/>
      <c r="M20" s="13"/>
      <c r="N20" s="13"/>
      <c r="O20" s="13"/>
      <c r="P20" s="13"/>
      <c r="Q20" s="13"/>
      <c r="R20" s="13"/>
      <c r="S20" s="13"/>
    </row>
    <row r="21" spans="1:19" ht="96">
      <c r="A21" s="40">
        <f t="shared" si="0"/>
        <v>18</v>
      </c>
      <c r="B21" s="5" t="s">
        <v>1258</v>
      </c>
      <c r="C21" s="5" t="s">
        <v>1259</v>
      </c>
      <c r="D21" s="5" t="s">
        <v>850</v>
      </c>
      <c r="E21" s="5" t="s">
        <v>1250</v>
      </c>
      <c r="F21" s="5" t="s">
        <v>736</v>
      </c>
      <c r="G21" s="5">
        <v>2007</v>
      </c>
      <c r="H21" s="5" t="s">
        <v>1699</v>
      </c>
      <c r="I21" s="5" t="s">
        <v>849</v>
      </c>
      <c r="J21" s="5" t="s">
        <v>739</v>
      </c>
      <c r="K21" s="26" t="s">
        <v>740</v>
      </c>
      <c r="L21" s="9"/>
      <c r="M21" s="13"/>
      <c r="N21" s="13"/>
      <c r="O21" s="13"/>
      <c r="P21" s="13"/>
      <c r="Q21" s="13"/>
      <c r="R21" s="13" t="s">
        <v>805</v>
      </c>
      <c r="S21" s="13"/>
    </row>
    <row r="22" spans="1:19" ht="84">
      <c r="A22" s="40">
        <f t="shared" si="0"/>
        <v>19</v>
      </c>
      <c r="B22" s="5" t="s">
        <v>1294</v>
      </c>
      <c r="C22" s="5" t="s">
        <v>1452</v>
      </c>
      <c r="D22" s="5" t="s">
        <v>1297</v>
      </c>
      <c r="E22" s="5" t="s">
        <v>1431</v>
      </c>
      <c r="F22" s="5" t="s">
        <v>734</v>
      </c>
      <c r="G22" s="5">
        <v>2009</v>
      </c>
      <c r="H22" s="43" t="s">
        <v>1295</v>
      </c>
      <c r="I22" s="5" t="s">
        <v>852</v>
      </c>
      <c r="J22" s="5" t="s">
        <v>739</v>
      </c>
      <c r="K22" s="26" t="s">
        <v>740</v>
      </c>
      <c r="L22" s="9"/>
      <c r="M22" s="13"/>
      <c r="N22" s="13"/>
      <c r="O22" s="13"/>
      <c r="P22" s="13"/>
      <c r="Q22" s="13" t="s">
        <v>805</v>
      </c>
      <c r="R22" s="13"/>
      <c r="S22" s="13"/>
    </row>
    <row r="23" spans="1:19" ht="84">
      <c r="A23" s="40">
        <f t="shared" si="0"/>
        <v>20</v>
      </c>
      <c r="B23" s="5" t="s">
        <v>569</v>
      </c>
      <c r="C23" s="5" t="s">
        <v>571</v>
      </c>
      <c r="D23" s="5" t="s">
        <v>1543</v>
      </c>
      <c r="E23" s="5" t="s">
        <v>1431</v>
      </c>
      <c r="F23" s="5" t="s">
        <v>734</v>
      </c>
      <c r="G23" s="5">
        <v>1990</v>
      </c>
      <c r="H23" s="5" t="s">
        <v>1541</v>
      </c>
      <c r="I23" s="5" t="s">
        <v>1542</v>
      </c>
      <c r="J23" s="5" t="s">
        <v>739</v>
      </c>
      <c r="K23" s="26" t="s">
        <v>740</v>
      </c>
      <c r="L23" s="9"/>
      <c r="M23" s="13"/>
      <c r="N23" s="13"/>
      <c r="O23" s="13"/>
      <c r="P23" s="13"/>
      <c r="Q23" s="13"/>
      <c r="R23" s="13"/>
      <c r="S23" s="13"/>
    </row>
    <row r="24" spans="1:19" ht="84">
      <c r="A24" s="40">
        <f t="shared" si="0"/>
        <v>21</v>
      </c>
      <c r="B24" s="5" t="s">
        <v>569</v>
      </c>
      <c r="C24" s="5" t="s">
        <v>572</v>
      </c>
      <c r="D24" s="5" t="s">
        <v>1543</v>
      </c>
      <c r="E24" s="5" t="s">
        <v>1431</v>
      </c>
      <c r="F24" s="5" t="s">
        <v>734</v>
      </c>
      <c r="G24" s="5">
        <v>1990</v>
      </c>
      <c r="H24" s="5" t="s">
        <v>1541</v>
      </c>
      <c r="I24" s="5" t="s">
        <v>1542</v>
      </c>
      <c r="J24" s="5" t="s">
        <v>739</v>
      </c>
      <c r="K24" s="26" t="s">
        <v>740</v>
      </c>
      <c r="L24" s="9"/>
      <c r="M24" s="13"/>
      <c r="N24" s="13"/>
      <c r="O24" s="13"/>
      <c r="P24" s="13"/>
      <c r="Q24" s="13"/>
      <c r="R24" s="13"/>
      <c r="S24" s="13"/>
    </row>
    <row r="25" spans="1:19" ht="72">
      <c r="A25" s="40">
        <f t="shared" si="0"/>
        <v>22</v>
      </c>
      <c r="B25" s="5" t="s">
        <v>1203</v>
      </c>
      <c r="C25" s="5" t="s">
        <v>1274</v>
      </c>
      <c r="D25" s="5" t="s">
        <v>1689</v>
      </c>
      <c r="E25" s="5" t="s">
        <v>1250</v>
      </c>
      <c r="F25" s="5" t="s">
        <v>734</v>
      </c>
      <c r="G25" s="5">
        <v>2006</v>
      </c>
      <c r="H25" s="5" t="s">
        <v>1698</v>
      </c>
      <c r="I25" s="5"/>
      <c r="J25" s="5" t="s">
        <v>739</v>
      </c>
      <c r="K25" s="26" t="s">
        <v>740</v>
      </c>
      <c r="L25" s="9"/>
      <c r="M25" s="13"/>
      <c r="N25" s="13"/>
      <c r="O25" s="13"/>
      <c r="P25" s="13"/>
      <c r="Q25" s="13"/>
      <c r="R25" s="13"/>
      <c r="S25" s="13"/>
    </row>
    <row r="26" spans="1:19" ht="72">
      <c r="A26" s="40">
        <f t="shared" si="0"/>
        <v>23</v>
      </c>
      <c r="B26" s="5" t="s">
        <v>1203</v>
      </c>
      <c r="C26" s="5" t="s">
        <v>1275</v>
      </c>
      <c r="D26" s="5" t="s">
        <v>1689</v>
      </c>
      <c r="E26" s="5" t="s">
        <v>1250</v>
      </c>
      <c r="F26" s="5" t="s">
        <v>734</v>
      </c>
      <c r="G26" s="5">
        <v>2006</v>
      </c>
      <c r="H26" s="5" t="s">
        <v>1202</v>
      </c>
      <c r="I26" s="5"/>
      <c r="J26" s="5" t="s">
        <v>739</v>
      </c>
      <c r="K26" s="26" t="s">
        <v>740</v>
      </c>
      <c r="L26" s="9"/>
      <c r="M26" s="13"/>
      <c r="N26" s="13" t="s">
        <v>805</v>
      </c>
      <c r="O26" s="13"/>
      <c r="P26" s="13"/>
      <c r="Q26" s="13"/>
      <c r="R26" s="13"/>
      <c r="S26" s="13"/>
    </row>
    <row r="27" spans="1:19" ht="72">
      <c r="A27" s="40">
        <f t="shared" si="0"/>
        <v>24</v>
      </c>
      <c r="B27" s="5" t="s">
        <v>1203</v>
      </c>
      <c r="C27" s="5" t="s">
        <v>1188</v>
      </c>
      <c r="D27" s="5" t="s">
        <v>1689</v>
      </c>
      <c r="E27" s="5" t="s">
        <v>1250</v>
      </c>
      <c r="F27" s="5" t="s">
        <v>734</v>
      </c>
      <c r="G27" s="5">
        <v>2006</v>
      </c>
      <c r="H27" s="5" t="s">
        <v>1202</v>
      </c>
      <c r="I27" s="5"/>
      <c r="J27" s="5" t="s">
        <v>739</v>
      </c>
      <c r="K27" s="26" t="s">
        <v>740</v>
      </c>
      <c r="L27" s="9"/>
      <c r="M27" s="13"/>
      <c r="N27" s="13" t="s">
        <v>805</v>
      </c>
      <c r="O27" s="13"/>
      <c r="P27" s="13"/>
      <c r="Q27" s="13"/>
      <c r="R27" s="13"/>
      <c r="S27" s="13"/>
    </row>
    <row r="28" spans="1:19" ht="72">
      <c r="A28" s="40">
        <f t="shared" si="0"/>
        <v>25</v>
      </c>
      <c r="B28" s="5" t="s">
        <v>1203</v>
      </c>
      <c r="C28" s="5" t="s">
        <v>1189</v>
      </c>
      <c r="D28" s="5" t="s">
        <v>1689</v>
      </c>
      <c r="E28" s="5" t="s">
        <v>1250</v>
      </c>
      <c r="F28" s="5" t="s">
        <v>734</v>
      </c>
      <c r="G28" s="5">
        <v>2006</v>
      </c>
      <c r="H28" s="5" t="s">
        <v>1202</v>
      </c>
      <c r="I28" s="5"/>
      <c r="J28" s="5" t="s">
        <v>739</v>
      </c>
      <c r="K28" s="26" t="s">
        <v>740</v>
      </c>
      <c r="L28" s="9"/>
      <c r="M28" s="13"/>
      <c r="N28" s="13" t="s">
        <v>805</v>
      </c>
      <c r="O28" s="13"/>
      <c r="P28" s="13"/>
      <c r="Q28" s="13"/>
      <c r="R28" s="13"/>
      <c r="S28" s="13"/>
    </row>
    <row r="29" spans="1:19" ht="84">
      <c r="A29" s="40">
        <f t="shared" si="0"/>
        <v>26</v>
      </c>
      <c r="B29" s="5" t="s">
        <v>1203</v>
      </c>
      <c r="C29" s="5" t="s">
        <v>1529</v>
      </c>
      <c r="D29" s="5" t="s">
        <v>1690</v>
      </c>
      <c r="E29" s="5" t="s">
        <v>1250</v>
      </c>
      <c r="F29" s="5" t="s">
        <v>734</v>
      </c>
      <c r="G29" s="5">
        <v>2006</v>
      </c>
      <c r="H29" s="5" t="s">
        <v>1202</v>
      </c>
      <c r="I29" s="5"/>
      <c r="J29" s="5" t="s">
        <v>739</v>
      </c>
      <c r="K29" s="26" t="s">
        <v>740</v>
      </c>
      <c r="L29" s="9"/>
      <c r="M29" s="13"/>
      <c r="N29" s="13" t="s">
        <v>805</v>
      </c>
      <c r="O29" s="13"/>
      <c r="P29" s="13"/>
      <c r="Q29" s="13"/>
      <c r="R29" s="13"/>
      <c r="S29" s="13"/>
    </row>
    <row r="30" spans="1:19" ht="72">
      <c r="A30" s="40">
        <f t="shared" si="0"/>
        <v>27</v>
      </c>
      <c r="B30" s="5" t="s">
        <v>605</v>
      </c>
      <c r="C30" s="5" t="s">
        <v>1198</v>
      </c>
      <c r="D30" s="5" t="s">
        <v>1197</v>
      </c>
      <c r="E30" s="5" t="s">
        <v>1431</v>
      </c>
      <c r="F30" s="5" t="s">
        <v>734</v>
      </c>
      <c r="G30" s="5">
        <v>1984</v>
      </c>
      <c r="H30" s="5" t="s">
        <v>1196</v>
      </c>
      <c r="I30" s="5"/>
      <c r="J30" s="5" t="s">
        <v>739</v>
      </c>
      <c r="K30" s="26" t="s">
        <v>740</v>
      </c>
      <c r="L30" s="9"/>
      <c r="M30" s="13"/>
      <c r="N30" s="13" t="s">
        <v>805</v>
      </c>
      <c r="O30" s="13"/>
      <c r="P30" s="13"/>
      <c r="Q30" s="13"/>
      <c r="R30" s="13"/>
      <c r="S30" s="13"/>
    </row>
    <row r="31" spans="1:19" ht="84">
      <c r="A31" s="40">
        <f t="shared" si="0"/>
        <v>28</v>
      </c>
      <c r="B31" s="5" t="s">
        <v>904</v>
      </c>
      <c r="C31" s="5" t="s">
        <v>1444</v>
      </c>
      <c r="D31" s="5" t="s">
        <v>905</v>
      </c>
      <c r="E31" s="5" t="s">
        <v>1431</v>
      </c>
      <c r="F31" s="5" t="s">
        <v>734</v>
      </c>
      <c r="G31" s="5">
        <v>2001</v>
      </c>
      <c r="H31" s="5" t="s">
        <v>609</v>
      </c>
      <c r="I31" s="5"/>
      <c r="J31" s="5" t="s">
        <v>739</v>
      </c>
      <c r="K31" s="26" t="s">
        <v>740</v>
      </c>
      <c r="L31" s="9"/>
      <c r="M31" s="13"/>
      <c r="N31" s="13" t="s">
        <v>805</v>
      </c>
      <c r="O31" s="13"/>
      <c r="P31" s="13"/>
      <c r="Q31" s="13"/>
      <c r="R31" s="13"/>
      <c r="S31" s="13"/>
    </row>
    <row r="32" spans="1:19" ht="84">
      <c r="A32" s="40">
        <f t="shared" si="0"/>
        <v>29</v>
      </c>
      <c r="B32" s="5" t="s">
        <v>1691</v>
      </c>
      <c r="C32" s="5" t="s">
        <v>984</v>
      </c>
      <c r="D32" s="5" t="s">
        <v>1132</v>
      </c>
      <c r="E32" s="5" t="s">
        <v>1431</v>
      </c>
      <c r="F32" s="5" t="s">
        <v>734</v>
      </c>
      <c r="G32" s="5">
        <v>2000</v>
      </c>
      <c r="H32" s="5" t="s">
        <v>1706</v>
      </c>
      <c r="I32" s="5"/>
      <c r="J32" s="5" t="s">
        <v>739</v>
      </c>
      <c r="K32" s="26" t="s">
        <v>740</v>
      </c>
      <c r="L32" s="9"/>
      <c r="M32" s="13"/>
      <c r="N32" s="13"/>
      <c r="O32" s="13"/>
      <c r="P32" s="13"/>
      <c r="Q32" s="13"/>
      <c r="R32" s="13" t="s">
        <v>805</v>
      </c>
      <c r="S32" s="13"/>
    </row>
    <row r="33" spans="1:19" ht="84">
      <c r="A33" s="40">
        <f t="shared" si="0"/>
        <v>30</v>
      </c>
      <c r="B33" s="5" t="s">
        <v>1691</v>
      </c>
      <c r="C33" s="5" t="s">
        <v>985</v>
      </c>
      <c r="D33" s="5" t="s">
        <v>1132</v>
      </c>
      <c r="E33" s="5" t="s">
        <v>1431</v>
      </c>
      <c r="F33" s="5" t="s">
        <v>734</v>
      </c>
      <c r="G33" s="5">
        <v>2000</v>
      </c>
      <c r="H33" s="5" t="s">
        <v>1706</v>
      </c>
      <c r="I33" s="5"/>
      <c r="J33" s="5" t="s">
        <v>739</v>
      </c>
      <c r="K33" s="26" t="s">
        <v>740</v>
      </c>
      <c r="L33" s="9"/>
      <c r="M33" s="13"/>
      <c r="N33" s="13" t="s">
        <v>805</v>
      </c>
      <c r="O33" s="13"/>
      <c r="P33" s="13"/>
      <c r="Q33" s="13"/>
      <c r="R33" s="13"/>
      <c r="S33" s="13"/>
    </row>
    <row r="34" spans="1:19" ht="84">
      <c r="A34" s="40">
        <f t="shared" si="0"/>
        <v>31</v>
      </c>
      <c r="B34" s="5" t="s">
        <v>1691</v>
      </c>
      <c r="C34" s="5" t="s">
        <v>990</v>
      </c>
      <c r="D34" s="5" t="s">
        <v>1132</v>
      </c>
      <c r="E34" s="5" t="s">
        <v>1431</v>
      </c>
      <c r="F34" s="5" t="s">
        <v>734</v>
      </c>
      <c r="G34" s="5">
        <v>2000</v>
      </c>
      <c r="H34" s="5" t="s">
        <v>1706</v>
      </c>
      <c r="I34" s="5"/>
      <c r="J34" s="5" t="s">
        <v>739</v>
      </c>
      <c r="K34" s="26" t="s">
        <v>740</v>
      </c>
      <c r="L34" s="9"/>
      <c r="M34" s="13"/>
      <c r="N34" s="13"/>
      <c r="O34" s="13"/>
      <c r="P34" s="13"/>
      <c r="Q34" s="13"/>
      <c r="R34" s="13"/>
      <c r="S34" s="13"/>
    </row>
    <row r="35" spans="1:19" ht="84">
      <c r="A35" s="40">
        <f t="shared" si="0"/>
        <v>32</v>
      </c>
      <c r="B35" s="5" t="s">
        <v>1691</v>
      </c>
      <c r="C35" s="5" t="s">
        <v>988</v>
      </c>
      <c r="D35" s="5" t="s">
        <v>1132</v>
      </c>
      <c r="E35" s="5" t="s">
        <v>1431</v>
      </c>
      <c r="F35" s="5" t="s">
        <v>734</v>
      </c>
      <c r="G35" s="5">
        <v>2000</v>
      </c>
      <c r="H35" s="5" t="s">
        <v>1706</v>
      </c>
      <c r="I35" s="5"/>
      <c r="J35" s="5" t="s">
        <v>739</v>
      </c>
      <c r="K35" s="26" t="s">
        <v>740</v>
      </c>
      <c r="L35" s="9"/>
      <c r="M35" s="13"/>
      <c r="N35" s="13" t="s">
        <v>805</v>
      </c>
      <c r="O35" s="13"/>
      <c r="P35" s="13"/>
      <c r="Q35" s="13"/>
      <c r="R35" s="13"/>
      <c r="S35" s="13"/>
    </row>
    <row r="36" spans="1:19" ht="72">
      <c r="A36" s="40">
        <f t="shared" si="0"/>
        <v>33</v>
      </c>
      <c r="B36" s="5" t="s">
        <v>1116</v>
      </c>
      <c r="C36" s="5" t="s">
        <v>795</v>
      </c>
      <c r="D36" s="5" t="s">
        <v>792</v>
      </c>
      <c r="E36" s="5" t="s">
        <v>1431</v>
      </c>
      <c r="F36" s="5" t="s">
        <v>736</v>
      </c>
      <c r="G36" s="5">
        <v>1995</v>
      </c>
      <c r="H36" s="5" t="s">
        <v>1707</v>
      </c>
      <c r="I36" s="5"/>
      <c r="J36" s="5" t="s">
        <v>739</v>
      </c>
      <c r="K36" s="26" t="s">
        <v>740</v>
      </c>
      <c r="L36" s="9"/>
      <c r="M36" s="13"/>
      <c r="N36" s="13"/>
      <c r="O36" s="13"/>
      <c r="P36" s="13"/>
      <c r="Q36" s="13"/>
      <c r="R36" s="13" t="s">
        <v>805</v>
      </c>
      <c r="S36" s="13"/>
    </row>
    <row r="37" spans="1:19" ht="84">
      <c r="A37" s="40">
        <f t="shared" si="0"/>
        <v>34</v>
      </c>
      <c r="B37" s="14" t="s">
        <v>266</v>
      </c>
      <c r="C37" s="5" t="s">
        <v>271</v>
      </c>
      <c r="D37" s="14" t="s">
        <v>268</v>
      </c>
      <c r="E37" s="14" t="s">
        <v>1431</v>
      </c>
      <c r="F37" s="14" t="s">
        <v>734</v>
      </c>
      <c r="G37" s="14">
        <v>2007</v>
      </c>
      <c r="H37" s="15" t="s">
        <v>269</v>
      </c>
      <c r="I37" s="5"/>
      <c r="J37" s="14" t="s">
        <v>739</v>
      </c>
      <c r="K37" s="27" t="s">
        <v>740</v>
      </c>
      <c r="M37" s="16"/>
      <c r="N37" s="16" t="s">
        <v>805</v>
      </c>
      <c r="O37" s="16"/>
      <c r="P37" s="16"/>
      <c r="Q37" s="16"/>
      <c r="R37" s="16"/>
      <c r="S37" s="16"/>
    </row>
    <row r="38" spans="1:19" ht="84">
      <c r="A38" s="40">
        <f t="shared" si="0"/>
        <v>35</v>
      </c>
      <c r="B38" s="14" t="s">
        <v>266</v>
      </c>
      <c r="C38" s="5" t="s">
        <v>272</v>
      </c>
      <c r="D38" s="14" t="s">
        <v>268</v>
      </c>
      <c r="E38" s="14" t="s">
        <v>1431</v>
      </c>
      <c r="F38" s="14" t="s">
        <v>734</v>
      </c>
      <c r="G38" s="14">
        <v>2007</v>
      </c>
      <c r="H38" s="15" t="s">
        <v>269</v>
      </c>
      <c r="I38" s="5"/>
      <c r="J38" s="14" t="s">
        <v>739</v>
      </c>
      <c r="K38" s="27" t="s">
        <v>740</v>
      </c>
      <c r="M38" s="16"/>
      <c r="N38" s="16" t="s">
        <v>805</v>
      </c>
      <c r="O38" s="16"/>
      <c r="P38" s="16"/>
      <c r="Q38" s="16"/>
      <c r="R38" s="16"/>
      <c r="S38" s="16"/>
    </row>
    <row r="39" spans="1:19" ht="84">
      <c r="A39" s="40">
        <f t="shared" si="0"/>
        <v>36</v>
      </c>
      <c r="B39" s="14" t="s">
        <v>266</v>
      </c>
      <c r="C39" s="5" t="s">
        <v>278</v>
      </c>
      <c r="D39" s="14" t="s">
        <v>268</v>
      </c>
      <c r="E39" s="14" t="s">
        <v>1431</v>
      </c>
      <c r="F39" s="14" t="s">
        <v>734</v>
      </c>
      <c r="G39" s="14">
        <v>2007</v>
      </c>
      <c r="H39" s="15" t="s">
        <v>269</v>
      </c>
      <c r="I39" s="5"/>
      <c r="J39" s="14" t="s">
        <v>739</v>
      </c>
      <c r="K39" s="27" t="s">
        <v>740</v>
      </c>
      <c r="M39" s="16"/>
      <c r="N39" s="16" t="s">
        <v>805</v>
      </c>
      <c r="O39" s="16"/>
      <c r="P39" s="16"/>
      <c r="Q39" s="16"/>
      <c r="R39" s="16"/>
      <c r="S39" s="16"/>
    </row>
    <row r="40" spans="1:19" ht="60">
      <c r="A40" s="40">
        <f t="shared" si="0"/>
        <v>37</v>
      </c>
      <c r="B40" s="14" t="s">
        <v>288</v>
      </c>
      <c r="C40" s="14" t="s">
        <v>296</v>
      </c>
      <c r="D40" s="14" t="s">
        <v>297</v>
      </c>
      <c r="E40" s="14" t="s">
        <v>1431</v>
      </c>
      <c r="F40" s="14" t="s">
        <v>734</v>
      </c>
      <c r="G40" s="14">
        <v>2007</v>
      </c>
      <c r="H40" s="47" t="s">
        <v>287</v>
      </c>
      <c r="I40" s="21"/>
      <c r="J40" s="14" t="s">
        <v>739</v>
      </c>
      <c r="K40" s="27" t="s">
        <v>740</v>
      </c>
      <c r="M40" s="16"/>
      <c r="N40" s="16" t="s">
        <v>805</v>
      </c>
      <c r="O40" s="16"/>
      <c r="P40" s="16"/>
      <c r="Q40" s="16"/>
      <c r="R40" s="16"/>
      <c r="S40" s="16"/>
    </row>
    <row r="41" spans="1:19" ht="60">
      <c r="A41" s="40">
        <f t="shared" si="0"/>
        <v>38</v>
      </c>
      <c r="B41" s="14" t="s">
        <v>288</v>
      </c>
      <c r="C41" s="14" t="s">
        <v>298</v>
      </c>
      <c r="D41" s="14" t="s">
        <v>299</v>
      </c>
      <c r="E41" s="14" t="s">
        <v>1431</v>
      </c>
      <c r="F41" s="14" t="s">
        <v>734</v>
      </c>
      <c r="G41" s="14">
        <v>2007</v>
      </c>
      <c r="H41" s="47" t="s">
        <v>287</v>
      </c>
      <c r="I41" s="5"/>
      <c r="J41" s="14" t="s">
        <v>739</v>
      </c>
      <c r="K41" s="27" t="s">
        <v>740</v>
      </c>
      <c r="M41" s="16"/>
      <c r="N41" s="16"/>
      <c r="O41" s="16"/>
      <c r="P41" s="16"/>
      <c r="Q41" s="16"/>
      <c r="R41" s="16"/>
      <c r="S41" s="16"/>
    </row>
    <row r="42" spans="1:19" ht="60">
      <c r="A42" s="40">
        <f t="shared" si="0"/>
        <v>39</v>
      </c>
      <c r="B42" s="14" t="s">
        <v>1092</v>
      </c>
      <c r="C42" s="14" t="s">
        <v>403</v>
      </c>
      <c r="D42" s="14" t="s">
        <v>404</v>
      </c>
      <c r="E42" s="14" t="s">
        <v>1431</v>
      </c>
      <c r="F42" s="14" t="s">
        <v>734</v>
      </c>
      <c r="G42" s="14">
        <v>2001</v>
      </c>
      <c r="H42" s="14" t="s">
        <v>1095</v>
      </c>
      <c r="I42" s="5"/>
      <c r="J42" s="14" t="s">
        <v>739</v>
      </c>
      <c r="K42" s="27" t="s">
        <v>740</v>
      </c>
      <c r="M42" s="16"/>
      <c r="N42" s="16"/>
      <c r="O42" s="16"/>
      <c r="P42" s="16"/>
      <c r="Q42" s="16"/>
      <c r="R42" s="16" t="s">
        <v>805</v>
      </c>
      <c r="S42" s="16"/>
    </row>
    <row r="43" spans="1:19" ht="60">
      <c r="A43" s="40">
        <f t="shared" si="0"/>
        <v>40</v>
      </c>
      <c r="B43" s="14" t="s">
        <v>1092</v>
      </c>
      <c r="C43" s="14" t="s">
        <v>118</v>
      </c>
      <c r="D43" s="14" t="s">
        <v>119</v>
      </c>
      <c r="E43" s="14" t="s">
        <v>1431</v>
      </c>
      <c r="F43" s="14" t="s">
        <v>734</v>
      </c>
      <c r="G43" s="14">
        <v>2001</v>
      </c>
      <c r="H43" s="14" t="s">
        <v>1095</v>
      </c>
      <c r="I43" s="5"/>
      <c r="J43" s="14" t="s">
        <v>739</v>
      </c>
      <c r="K43" s="27" t="s">
        <v>740</v>
      </c>
      <c r="M43" s="16"/>
      <c r="N43" s="16" t="s">
        <v>805</v>
      </c>
      <c r="O43" s="16"/>
      <c r="P43" s="16"/>
      <c r="Q43" s="16"/>
      <c r="R43" s="16"/>
      <c r="S43" s="16"/>
    </row>
    <row r="44" spans="1:19" ht="60">
      <c r="A44" s="40">
        <f t="shared" si="0"/>
        <v>41</v>
      </c>
      <c r="B44" s="14" t="s">
        <v>120</v>
      </c>
      <c r="C44" s="14" t="s">
        <v>121</v>
      </c>
      <c r="D44" s="14" t="s">
        <v>122</v>
      </c>
      <c r="E44" s="14" t="s">
        <v>1431</v>
      </c>
      <c r="F44" s="14" t="s">
        <v>734</v>
      </c>
      <c r="G44" s="14">
        <v>1980</v>
      </c>
      <c r="H44" s="14" t="s">
        <v>1697</v>
      </c>
      <c r="I44" s="5"/>
      <c r="J44" s="14" t="s">
        <v>739</v>
      </c>
      <c r="K44" s="27" t="s">
        <v>740</v>
      </c>
      <c r="M44" s="16"/>
      <c r="N44" s="16"/>
      <c r="O44" s="16"/>
      <c r="P44" s="16"/>
      <c r="Q44" s="16"/>
      <c r="R44" s="16"/>
      <c r="S44" s="16"/>
    </row>
    <row r="45" spans="1:19" ht="60">
      <c r="A45" s="40">
        <f t="shared" si="0"/>
        <v>42</v>
      </c>
      <c r="B45" s="14" t="s">
        <v>120</v>
      </c>
      <c r="C45" s="14" t="s">
        <v>125</v>
      </c>
      <c r="D45" s="14" t="s">
        <v>122</v>
      </c>
      <c r="E45" s="14" t="s">
        <v>1431</v>
      </c>
      <c r="F45" s="14" t="s">
        <v>734</v>
      </c>
      <c r="G45" s="14">
        <v>1980</v>
      </c>
      <c r="H45" s="14" t="s">
        <v>123</v>
      </c>
      <c r="I45" s="5"/>
      <c r="J45" s="14" t="s">
        <v>739</v>
      </c>
      <c r="K45" s="27" t="s">
        <v>740</v>
      </c>
      <c r="M45" s="16"/>
      <c r="N45" s="16"/>
      <c r="O45" s="16"/>
      <c r="P45" s="16"/>
      <c r="Q45" s="16"/>
      <c r="R45" s="16"/>
      <c r="S45" s="16"/>
    </row>
    <row r="46" spans="1:19" ht="60">
      <c r="A46" s="40">
        <f t="shared" si="0"/>
        <v>43</v>
      </c>
      <c r="B46" s="14" t="s">
        <v>120</v>
      </c>
      <c r="C46" s="14" t="s">
        <v>126</v>
      </c>
      <c r="D46" s="14" t="s">
        <v>122</v>
      </c>
      <c r="E46" s="14" t="s">
        <v>1431</v>
      </c>
      <c r="F46" s="14" t="s">
        <v>734</v>
      </c>
      <c r="G46" s="14">
        <v>1980</v>
      </c>
      <c r="H46" s="14" t="s">
        <v>123</v>
      </c>
      <c r="I46" s="5"/>
      <c r="J46" s="14" t="s">
        <v>739</v>
      </c>
      <c r="K46" s="27" t="s">
        <v>740</v>
      </c>
      <c r="M46" s="16"/>
      <c r="N46" s="16"/>
      <c r="O46" s="16"/>
      <c r="P46" s="16"/>
      <c r="Q46" s="16"/>
      <c r="R46" s="16"/>
      <c r="S46" s="16"/>
    </row>
    <row r="47" spans="1:19" ht="72">
      <c r="A47" s="40">
        <f t="shared" si="0"/>
        <v>44</v>
      </c>
      <c r="B47" s="14" t="s">
        <v>140</v>
      </c>
      <c r="C47" s="14" t="s">
        <v>141</v>
      </c>
      <c r="D47" s="14" t="s">
        <v>142</v>
      </c>
      <c r="E47" s="14" t="s">
        <v>1431</v>
      </c>
      <c r="F47" s="14" t="s">
        <v>734</v>
      </c>
      <c r="G47" s="14">
        <v>2005</v>
      </c>
      <c r="H47" s="14" t="s">
        <v>143</v>
      </c>
      <c r="I47" s="5"/>
      <c r="J47" s="14" t="s">
        <v>739</v>
      </c>
      <c r="K47" s="27" t="s">
        <v>740</v>
      </c>
      <c r="M47" s="16"/>
      <c r="N47" s="16"/>
      <c r="O47" s="16"/>
      <c r="P47" s="16"/>
      <c r="Q47" s="16"/>
      <c r="R47" s="16"/>
      <c r="S47" s="16"/>
    </row>
    <row r="48" spans="1:19" ht="72">
      <c r="A48" s="40">
        <f t="shared" si="0"/>
        <v>45</v>
      </c>
      <c r="B48" s="14" t="s">
        <v>140</v>
      </c>
      <c r="C48" s="14" t="s">
        <v>150</v>
      </c>
      <c r="D48" s="14" t="s">
        <v>142</v>
      </c>
      <c r="E48" s="14" t="s">
        <v>733</v>
      </c>
      <c r="F48" s="14" t="s">
        <v>734</v>
      </c>
      <c r="G48" s="14">
        <v>2005</v>
      </c>
      <c r="H48" s="14" t="s">
        <v>143</v>
      </c>
      <c r="I48" s="5" t="s">
        <v>145</v>
      </c>
      <c r="J48" s="14" t="s">
        <v>739</v>
      </c>
      <c r="K48" s="27" t="s">
        <v>740</v>
      </c>
      <c r="M48" s="16"/>
      <c r="N48" s="16"/>
      <c r="O48" s="16"/>
      <c r="P48" s="16"/>
      <c r="Q48" s="16"/>
      <c r="R48" s="16"/>
      <c r="S48" s="16"/>
    </row>
    <row r="49" spans="1:19" ht="72">
      <c r="A49" s="40">
        <f t="shared" si="0"/>
        <v>46</v>
      </c>
      <c r="B49" s="14" t="s">
        <v>140</v>
      </c>
      <c r="C49" s="14" t="s">
        <v>151</v>
      </c>
      <c r="D49" s="14" t="s">
        <v>142</v>
      </c>
      <c r="E49" s="14" t="s">
        <v>733</v>
      </c>
      <c r="F49" s="14" t="s">
        <v>734</v>
      </c>
      <c r="G49" s="14">
        <v>2005</v>
      </c>
      <c r="H49" s="14" t="s">
        <v>143</v>
      </c>
      <c r="I49" s="5" t="s">
        <v>145</v>
      </c>
      <c r="J49" s="14" t="s">
        <v>739</v>
      </c>
      <c r="K49" s="27" t="s">
        <v>740</v>
      </c>
      <c r="M49" s="16"/>
      <c r="N49" s="16"/>
      <c r="O49" s="16"/>
      <c r="P49" s="16"/>
      <c r="Q49" s="16"/>
      <c r="R49" s="16"/>
      <c r="S49" s="16"/>
    </row>
    <row r="50" spans="1:19" ht="72">
      <c r="A50" s="40">
        <f t="shared" si="0"/>
        <v>47</v>
      </c>
      <c r="B50" s="14" t="s">
        <v>140</v>
      </c>
      <c r="C50" s="14" t="s">
        <v>152</v>
      </c>
      <c r="D50" s="14" t="s">
        <v>142</v>
      </c>
      <c r="E50" s="14" t="s">
        <v>733</v>
      </c>
      <c r="F50" s="14" t="s">
        <v>734</v>
      </c>
      <c r="G50" s="14">
        <v>2005</v>
      </c>
      <c r="H50" s="14" t="s">
        <v>143</v>
      </c>
      <c r="I50" s="5" t="s">
        <v>145</v>
      </c>
      <c r="J50" s="14" t="s">
        <v>739</v>
      </c>
      <c r="K50" s="27" t="s">
        <v>740</v>
      </c>
      <c r="M50" s="16"/>
      <c r="N50" s="16"/>
      <c r="O50" s="16"/>
      <c r="P50" s="16"/>
      <c r="Q50" s="16"/>
      <c r="R50" s="16"/>
      <c r="S50" s="16"/>
    </row>
    <row r="51" spans="1:19" ht="72">
      <c r="A51" s="40">
        <f t="shared" si="0"/>
        <v>48</v>
      </c>
      <c r="B51" s="14" t="s">
        <v>140</v>
      </c>
      <c r="C51" s="14" t="s">
        <v>153</v>
      </c>
      <c r="D51" s="14" t="s">
        <v>142</v>
      </c>
      <c r="E51" s="14" t="s">
        <v>733</v>
      </c>
      <c r="F51" s="14" t="s">
        <v>734</v>
      </c>
      <c r="G51" s="14">
        <v>2005</v>
      </c>
      <c r="H51" s="14" t="s">
        <v>143</v>
      </c>
      <c r="I51" s="5" t="s">
        <v>145</v>
      </c>
      <c r="J51" s="14" t="s">
        <v>739</v>
      </c>
      <c r="K51" s="27" t="s">
        <v>740</v>
      </c>
      <c r="M51" s="16"/>
      <c r="N51" s="16"/>
      <c r="O51" s="16"/>
      <c r="P51" s="16"/>
      <c r="Q51" s="16"/>
      <c r="R51" s="16"/>
      <c r="S51" s="16"/>
    </row>
    <row r="52" spans="1:19" ht="96">
      <c r="A52" s="40">
        <f t="shared" si="0"/>
        <v>49</v>
      </c>
      <c r="B52" s="14" t="s">
        <v>162</v>
      </c>
      <c r="C52" s="14" t="s">
        <v>174</v>
      </c>
      <c r="D52" s="14" t="s">
        <v>164</v>
      </c>
      <c r="E52" s="14" t="s">
        <v>1431</v>
      </c>
      <c r="F52" s="14" t="s">
        <v>734</v>
      </c>
      <c r="G52" s="14">
        <v>2007</v>
      </c>
      <c r="H52" s="14" t="s">
        <v>1696</v>
      </c>
      <c r="I52" s="5" t="s">
        <v>166</v>
      </c>
      <c r="J52" s="14" t="s">
        <v>739</v>
      </c>
      <c r="K52" s="27" t="s">
        <v>740</v>
      </c>
      <c r="M52" s="16"/>
      <c r="N52" s="16" t="s">
        <v>805</v>
      </c>
      <c r="O52" s="16"/>
      <c r="P52" s="16"/>
      <c r="Q52" s="16"/>
      <c r="R52" s="16"/>
      <c r="S52" s="16"/>
    </row>
    <row r="53" spans="1:19" ht="84">
      <c r="A53" s="40">
        <f t="shared" si="0"/>
        <v>50</v>
      </c>
      <c r="B53" s="14" t="s">
        <v>181</v>
      </c>
      <c r="C53" s="14" t="s">
        <v>182</v>
      </c>
      <c r="D53" s="14" t="s">
        <v>183</v>
      </c>
      <c r="E53" s="14" t="s">
        <v>1431</v>
      </c>
      <c r="F53" s="14" t="s">
        <v>734</v>
      </c>
      <c r="G53" s="14">
        <v>2006</v>
      </c>
      <c r="H53" s="14" t="s">
        <v>1695</v>
      </c>
      <c r="I53" s="5"/>
      <c r="J53" s="14" t="s">
        <v>739</v>
      </c>
      <c r="K53" s="27" t="s">
        <v>740</v>
      </c>
      <c r="M53" s="16"/>
      <c r="N53" s="16"/>
      <c r="O53" s="16"/>
      <c r="P53" s="16"/>
      <c r="Q53" s="16"/>
      <c r="R53" s="16"/>
      <c r="S53" s="16"/>
    </row>
    <row r="54" spans="1:19" ht="84">
      <c r="A54" s="40">
        <f t="shared" si="0"/>
        <v>51</v>
      </c>
      <c r="B54" s="14" t="s">
        <v>707</v>
      </c>
      <c r="C54" s="14" t="s">
        <v>185</v>
      </c>
      <c r="D54" s="14" t="s">
        <v>186</v>
      </c>
      <c r="E54" s="14" t="s">
        <v>1433</v>
      </c>
      <c r="F54" s="14" t="s">
        <v>734</v>
      </c>
      <c r="G54" s="14">
        <v>2004</v>
      </c>
      <c r="H54" s="14" t="s">
        <v>710</v>
      </c>
      <c r="I54" s="5"/>
      <c r="J54" s="14" t="s">
        <v>739</v>
      </c>
      <c r="K54" s="27" t="s">
        <v>740</v>
      </c>
      <c r="M54" s="16"/>
      <c r="N54" s="16"/>
      <c r="O54" s="16"/>
      <c r="P54" s="16"/>
      <c r="Q54" s="16"/>
      <c r="R54" s="16" t="s">
        <v>805</v>
      </c>
      <c r="S54" s="16"/>
    </row>
    <row r="55" spans="1:19" ht="96">
      <c r="A55" s="40">
        <f t="shared" si="0"/>
        <v>52</v>
      </c>
      <c r="B55" s="14" t="s">
        <v>335</v>
      </c>
      <c r="C55" s="14" t="s">
        <v>414</v>
      </c>
      <c r="D55" s="14" t="s">
        <v>337</v>
      </c>
      <c r="E55" s="14" t="s">
        <v>1431</v>
      </c>
      <c r="F55" s="14" t="s">
        <v>734</v>
      </c>
      <c r="G55" s="14">
        <v>2005</v>
      </c>
      <c r="H55" s="14" t="s">
        <v>1694</v>
      </c>
      <c r="I55" s="5"/>
      <c r="J55" s="14" t="s">
        <v>739</v>
      </c>
      <c r="K55" s="27" t="s">
        <v>740</v>
      </c>
      <c r="M55" s="16"/>
      <c r="N55" s="16"/>
      <c r="O55" s="16"/>
      <c r="P55" s="16"/>
      <c r="Q55" s="16"/>
      <c r="R55" s="16"/>
      <c r="S55" s="16"/>
    </row>
    <row r="56" spans="1:19" ht="84">
      <c r="A56" s="40">
        <f t="shared" si="0"/>
        <v>53</v>
      </c>
      <c r="B56" s="14" t="s">
        <v>520</v>
      </c>
      <c r="C56" s="14" t="s">
        <v>521</v>
      </c>
      <c r="D56" s="45" t="s">
        <v>522</v>
      </c>
      <c r="E56" s="42" t="s">
        <v>733</v>
      </c>
      <c r="F56" s="14" t="s">
        <v>736</v>
      </c>
      <c r="G56" s="14">
        <v>2005</v>
      </c>
      <c r="H56" s="14" t="s">
        <v>523</v>
      </c>
      <c r="I56" s="19" t="s">
        <v>524</v>
      </c>
      <c r="J56" s="14" t="s">
        <v>739</v>
      </c>
      <c r="K56" s="27" t="s">
        <v>740</v>
      </c>
      <c r="M56" s="16"/>
      <c r="N56" s="16" t="s">
        <v>805</v>
      </c>
      <c r="O56" s="16"/>
      <c r="P56" s="16"/>
      <c r="Q56" s="16"/>
      <c r="R56" s="16"/>
      <c r="S56" s="16"/>
    </row>
    <row r="57" spans="1:19" ht="84">
      <c r="A57" s="40">
        <f t="shared" si="0"/>
        <v>54</v>
      </c>
      <c r="B57" s="14" t="s">
        <v>520</v>
      </c>
      <c r="C57" s="14" t="s">
        <v>526</v>
      </c>
      <c r="D57" s="45" t="s">
        <v>522</v>
      </c>
      <c r="E57" s="42" t="s">
        <v>733</v>
      </c>
      <c r="F57" s="14" t="s">
        <v>736</v>
      </c>
      <c r="G57" s="14">
        <v>2005</v>
      </c>
      <c r="H57" s="14" t="s">
        <v>523</v>
      </c>
      <c r="I57" s="19" t="s">
        <v>524</v>
      </c>
      <c r="J57" s="14" t="s">
        <v>739</v>
      </c>
      <c r="K57" s="27" t="s">
        <v>740</v>
      </c>
      <c r="M57" s="16"/>
      <c r="N57" s="16"/>
      <c r="O57" s="16"/>
      <c r="P57" s="16"/>
      <c r="Q57" s="16"/>
      <c r="R57" s="16"/>
      <c r="S57" s="16"/>
    </row>
    <row r="58" spans="1:19" ht="84">
      <c r="A58" s="40">
        <f t="shared" si="0"/>
        <v>55</v>
      </c>
      <c r="B58" s="14" t="s">
        <v>520</v>
      </c>
      <c r="C58" s="14" t="s">
        <v>530</v>
      </c>
      <c r="D58" s="45" t="s">
        <v>522</v>
      </c>
      <c r="E58" s="42" t="s">
        <v>733</v>
      </c>
      <c r="F58" s="14" t="s">
        <v>736</v>
      </c>
      <c r="G58" s="14">
        <v>2005</v>
      </c>
      <c r="H58" s="14" t="s">
        <v>523</v>
      </c>
      <c r="I58" s="19" t="s">
        <v>524</v>
      </c>
      <c r="J58" s="14" t="s">
        <v>739</v>
      </c>
      <c r="K58" s="27" t="s">
        <v>740</v>
      </c>
      <c r="M58" s="16"/>
      <c r="N58" s="16"/>
      <c r="O58" s="16"/>
      <c r="P58" s="16"/>
      <c r="Q58" s="16"/>
      <c r="R58" s="16"/>
      <c r="S58" s="16"/>
    </row>
    <row r="59" spans="1:19" ht="84">
      <c r="A59" s="40">
        <f t="shared" si="0"/>
        <v>56</v>
      </c>
      <c r="B59" s="14" t="s">
        <v>520</v>
      </c>
      <c r="C59" s="14" t="s">
        <v>531</v>
      </c>
      <c r="D59" s="45" t="s">
        <v>522</v>
      </c>
      <c r="E59" s="42" t="s">
        <v>733</v>
      </c>
      <c r="F59" s="14" t="s">
        <v>736</v>
      </c>
      <c r="G59" s="14">
        <v>2005</v>
      </c>
      <c r="H59" s="14" t="s">
        <v>523</v>
      </c>
      <c r="I59" s="19" t="s">
        <v>524</v>
      </c>
      <c r="J59" s="14" t="s">
        <v>739</v>
      </c>
      <c r="K59" s="27" t="s">
        <v>740</v>
      </c>
      <c r="M59" s="16"/>
      <c r="N59" s="16"/>
      <c r="O59" s="16"/>
      <c r="P59" s="16"/>
      <c r="Q59" s="16"/>
      <c r="R59" s="16"/>
      <c r="S59" s="16"/>
    </row>
    <row r="60" spans="1:19" ht="84">
      <c r="A60" s="40">
        <f t="shared" si="0"/>
        <v>57</v>
      </c>
      <c r="B60" s="14" t="s">
        <v>520</v>
      </c>
      <c r="C60" s="14" t="s">
        <v>538</v>
      </c>
      <c r="D60" s="45" t="s">
        <v>522</v>
      </c>
      <c r="E60" s="42" t="s">
        <v>733</v>
      </c>
      <c r="F60" s="14" t="s">
        <v>736</v>
      </c>
      <c r="G60" s="14">
        <v>2005</v>
      </c>
      <c r="H60" s="14" t="s">
        <v>523</v>
      </c>
      <c r="I60" s="19" t="s">
        <v>524</v>
      </c>
      <c r="J60" s="14" t="s">
        <v>739</v>
      </c>
      <c r="K60" s="27" t="s">
        <v>740</v>
      </c>
      <c r="M60" s="16"/>
      <c r="N60" s="16"/>
      <c r="O60" s="16"/>
      <c r="P60" s="16"/>
      <c r="Q60" s="16"/>
      <c r="R60" s="16"/>
      <c r="S60" s="16"/>
    </row>
    <row r="61" spans="1:19" ht="84">
      <c r="A61" s="40">
        <f t="shared" si="0"/>
        <v>58</v>
      </c>
      <c r="B61" s="14" t="s">
        <v>520</v>
      </c>
      <c r="C61" s="14" t="s">
        <v>540</v>
      </c>
      <c r="D61" s="45" t="s">
        <v>522</v>
      </c>
      <c r="E61" s="42" t="s">
        <v>733</v>
      </c>
      <c r="F61" s="14" t="s">
        <v>736</v>
      </c>
      <c r="G61" s="14">
        <v>2005</v>
      </c>
      <c r="H61" s="14" t="s">
        <v>523</v>
      </c>
      <c r="I61" s="19" t="s">
        <v>524</v>
      </c>
      <c r="J61" s="14" t="s">
        <v>739</v>
      </c>
      <c r="K61" s="27" t="s">
        <v>740</v>
      </c>
      <c r="M61" s="16"/>
      <c r="N61" s="16" t="s">
        <v>805</v>
      </c>
      <c r="O61" s="16"/>
      <c r="P61" s="16"/>
      <c r="Q61" s="16"/>
      <c r="R61" s="16"/>
      <c r="S61" s="16"/>
    </row>
    <row r="62" spans="1:19" ht="84">
      <c r="A62" s="40">
        <f t="shared" si="0"/>
        <v>59</v>
      </c>
      <c r="B62" s="14" t="s">
        <v>61</v>
      </c>
      <c r="C62" s="14" t="s">
        <v>84</v>
      </c>
      <c r="D62" s="45" t="s">
        <v>73</v>
      </c>
      <c r="E62" s="42" t="s">
        <v>1433</v>
      </c>
      <c r="F62" s="14" t="s">
        <v>734</v>
      </c>
      <c r="G62" s="14">
        <v>2006</v>
      </c>
      <c r="H62" s="14" t="s">
        <v>64</v>
      </c>
      <c r="I62" s="19" t="s">
        <v>85</v>
      </c>
      <c r="J62" s="14" t="s">
        <v>739</v>
      </c>
      <c r="K62" s="27" t="s">
        <v>740</v>
      </c>
      <c r="M62" s="16"/>
      <c r="N62" s="16"/>
      <c r="O62" s="16"/>
      <c r="P62" s="16"/>
      <c r="Q62" s="16"/>
      <c r="R62" s="16"/>
      <c r="S62" s="16"/>
    </row>
    <row r="63" spans="1:19" ht="84">
      <c r="A63" s="40">
        <f t="shared" si="0"/>
        <v>60</v>
      </c>
      <c r="B63" s="14" t="s">
        <v>61</v>
      </c>
      <c r="C63" s="14" t="s">
        <v>125</v>
      </c>
      <c r="D63" s="45" t="s">
        <v>73</v>
      </c>
      <c r="E63" s="42" t="s">
        <v>1433</v>
      </c>
      <c r="F63" s="14" t="s">
        <v>734</v>
      </c>
      <c r="G63" s="14">
        <v>2006</v>
      </c>
      <c r="H63" s="14" t="s">
        <v>64</v>
      </c>
      <c r="I63" s="19" t="s">
        <v>85</v>
      </c>
      <c r="J63" s="14" t="s">
        <v>739</v>
      </c>
      <c r="K63" s="27" t="s">
        <v>740</v>
      </c>
      <c r="M63" s="16"/>
      <c r="N63" s="16"/>
      <c r="O63" s="16"/>
      <c r="P63" s="16"/>
      <c r="Q63" s="16"/>
      <c r="R63" s="16"/>
      <c r="S63" s="16"/>
    </row>
    <row r="64" spans="1:19" ht="84">
      <c r="A64" s="40">
        <f t="shared" si="0"/>
        <v>61</v>
      </c>
      <c r="B64" s="14" t="s">
        <v>61</v>
      </c>
      <c r="C64" s="14" t="s">
        <v>126</v>
      </c>
      <c r="D64" s="45" t="s">
        <v>73</v>
      </c>
      <c r="E64" s="42" t="s">
        <v>1433</v>
      </c>
      <c r="F64" s="14" t="s">
        <v>734</v>
      </c>
      <c r="G64" s="14">
        <v>2006</v>
      </c>
      <c r="H64" s="14" t="s">
        <v>64</v>
      </c>
      <c r="I64" s="19" t="s">
        <v>85</v>
      </c>
      <c r="J64" s="14" t="s">
        <v>739</v>
      </c>
      <c r="K64" s="27" t="s">
        <v>740</v>
      </c>
      <c r="M64" s="16"/>
      <c r="N64" s="16"/>
      <c r="O64" s="16"/>
      <c r="P64" s="16"/>
      <c r="Q64" s="16"/>
      <c r="R64" s="16"/>
      <c r="S64" s="16"/>
    </row>
    <row r="65" spans="1:19" ht="84">
      <c r="A65" s="40">
        <f t="shared" si="0"/>
        <v>62</v>
      </c>
      <c r="B65" s="14" t="s">
        <v>61</v>
      </c>
      <c r="C65" s="14" t="s">
        <v>128</v>
      </c>
      <c r="D65" s="45" t="s">
        <v>73</v>
      </c>
      <c r="E65" s="42" t="s">
        <v>1433</v>
      </c>
      <c r="F65" s="14" t="s">
        <v>734</v>
      </c>
      <c r="G65" s="14">
        <v>2006</v>
      </c>
      <c r="H65" s="14" t="s">
        <v>64</v>
      </c>
      <c r="I65" s="19" t="s">
        <v>85</v>
      </c>
      <c r="J65" s="14" t="s">
        <v>739</v>
      </c>
      <c r="K65" s="27" t="s">
        <v>740</v>
      </c>
      <c r="M65" s="16"/>
      <c r="N65" s="16"/>
      <c r="O65" s="16"/>
      <c r="P65" s="16"/>
      <c r="Q65" s="16"/>
      <c r="R65" s="16"/>
      <c r="S65" s="16"/>
    </row>
    <row r="66" spans="1:19" ht="120">
      <c r="A66" s="40">
        <f t="shared" si="0"/>
        <v>63</v>
      </c>
      <c r="B66" s="5" t="s">
        <v>1046</v>
      </c>
      <c r="C66" s="5" t="s">
        <v>1350</v>
      </c>
      <c r="D66" s="5" t="s">
        <v>1042</v>
      </c>
      <c r="E66" s="5" t="s">
        <v>1511</v>
      </c>
      <c r="F66" s="5" t="s">
        <v>734</v>
      </c>
      <c r="G66" s="5">
        <v>2004</v>
      </c>
      <c r="H66" s="46" t="s">
        <v>1718</v>
      </c>
      <c r="I66" s="5"/>
      <c r="J66" s="5" t="s">
        <v>739</v>
      </c>
      <c r="K66" s="27" t="s">
        <v>740</v>
      </c>
      <c r="L66" s="38"/>
      <c r="M66" s="39"/>
      <c r="N66" s="39"/>
      <c r="O66" s="39"/>
      <c r="P66" s="39"/>
      <c r="Q66" s="39"/>
      <c r="R66" s="39"/>
      <c r="S66" s="39" t="s">
        <v>805</v>
      </c>
    </row>
    <row r="67" spans="1:19" ht="72">
      <c r="A67" s="40">
        <f t="shared" si="0"/>
        <v>64</v>
      </c>
      <c r="B67" s="5" t="s">
        <v>1345</v>
      </c>
      <c r="C67" s="5" t="s">
        <v>1003</v>
      </c>
      <c r="D67" s="5" t="s">
        <v>1002</v>
      </c>
      <c r="E67" s="5" t="s">
        <v>1250</v>
      </c>
      <c r="F67" s="5" t="s">
        <v>734</v>
      </c>
      <c r="G67" s="5">
        <v>2003</v>
      </c>
      <c r="H67" s="5" t="s">
        <v>1693</v>
      </c>
      <c r="I67" s="5"/>
      <c r="J67" s="5" t="s">
        <v>739</v>
      </c>
      <c r="K67" s="27" t="s">
        <v>740</v>
      </c>
      <c r="L67" s="38"/>
      <c r="M67" s="39"/>
      <c r="N67" s="39"/>
      <c r="O67" s="39"/>
      <c r="P67" s="39"/>
      <c r="Q67" s="39"/>
      <c r="R67" s="39"/>
      <c r="S67" s="39"/>
    </row>
    <row r="68" spans="1:19" ht="72">
      <c r="A68" s="40">
        <f t="shared" si="0"/>
        <v>65</v>
      </c>
      <c r="B68" s="5" t="s">
        <v>1345</v>
      </c>
      <c r="C68" s="5" t="s">
        <v>1005</v>
      </c>
      <c r="D68" s="5" t="s">
        <v>1002</v>
      </c>
      <c r="E68" s="5" t="s">
        <v>1250</v>
      </c>
      <c r="F68" s="5" t="s">
        <v>734</v>
      </c>
      <c r="G68" s="5">
        <v>2003</v>
      </c>
      <c r="H68" s="5" t="s">
        <v>1346</v>
      </c>
      <c r="I68" s="5"/>
      <c r="J68" s="5" t="s">
        <v>739</v>
      </c>
      <c r="K68" s="27" t="s">
        <v>740</v>
      </c>
      <c r="L68" s="38"/>
      <c r="M68" s="39"/>
      <c r="N68" s="39"/>
      <c r="O68" s="39"/>
      <c r="P68" s="39"/>
      <c r="Q68" s="39"/>
      <c r="R68" s="39" t="s">
        <v>805</v>
      </c>
      <c r="S68" s="39"/>
    </row>
    <row r="69" spans="1:19" ht="72">
      <c r="A69" s="40">
        <f t="shared" si="0"/>
        <v>66</v>
      </c>
      <c r="B69" s="5" t="s">
        <v>1345</v>
      </c>
      <c r="C69" s="5" t="s">
        <v>1009</v>
      </c>
      <c r="D69" s="5" t="s">
        <v>1002</v>
      </c>
      <c r="E69" s="5" t="s">
        <v>1250</v>
      </c>
      <c r="F69" s="5" t="s">
        <v>734</v>
      </c>
      <c r="G69" s="5">
        <v>2003</v>
      </c>
      <c r="H69" s="5" t="s">
        <v>1346</v>
      </c>
      <c r="I69" s="5"/>
      <c r="J69" s="5" t="s">
        <v>739</v>
      </c>
      <c r="K69" s="27" t="s">
        <v>740</v>
      </c>
      <c r="L69" s="38"/>
      <c r="M69" s="39"/>
      <c r="N69" s="39"/>
      <c r="O69" s="39"/>
      <c r="P69" s="39"/>
      <c r="Q69" s="39"/>
      <c r="R69" s="39" t="s">
        <v>805</v>
      </c>
      <c r="S69" s="39"/>
    </row>
    <row r="70" spans="1:19" ht="60">
      <c r="A70" s="40">
        <f t="shared" ref="A70:A133" si="1">A69+1</f>
        <v>67</v>
      </c>
      <c r="B70" s="5" t="s">
        <v>1040</v>
      </c>
      <c r="C70" s="5" t="s">
        <v>1031</v>
      </c>
      <c r="D70" s="5" t="s">
        <v>1002</v>
      </c>
      <c r="E70" s="5" t="s">
        <v>1250</v>
      </c>
      <c r="F70" s="5" t="s">
        <v>734</v>
      </c>
      <c r="G70" s="5">
        <v>2004</v>
      </c>
      <c r="H70" s="5" t="s">
        <v>1041</v>
      </c>
      <c r="I70" s="5"/>
      <c r="J70" s="5" t="s">
        <v>739</v>
      </c>
      <c r="K70" s="27" t="s">
        <v>740</v>
      </c>
      <c r="L70" s="38"/>
      <c r="M70" s="39"/>
      <c r="N70" s="39"/>
      <c r="O70" s="39"/>
      <c r="P70" s="39"/>
      <c r="Q70" s="39"/>
      <c r="R70" s="39"/>
      <c r="S70" s="39"/>
    </row>
    <row r="71" spans="1:19" ht="72">
      <c r="A71" s="40">
        <f t="shared" si="1"/>
        <v>68</v>
      </c>
      <c r="B71" s="5" t="s">
        <v>1240</v>
      </c>
      <c r="C71" s="5" t="s">
        <v>1241</v>
      </c>
      <c r="D71" s="5" t="s">
        <v>1242</v>
      </c>
      <c r="E71" s="5" t="s">
        <v>1431</v>
      </c>
      <c r="F71" s="5" t="s">
        <v>734</v>
      </c>
      <c r="G71" s="5">
        <v>1999</v>
      </c>
      <c r="H71" s="5" t="s">
        <v>1243</v>
      </c>
      <c r="I71" s="5"/>
      <c r="J71" s="5" t="s">
        <v>739</v>
      </c>
      <c r="K71" s="28" t="s">
        <v>743</v>
      </c>
      <c r="L71" s="9"/>
      <c r="M71" s="13"/>
      <c r="N71" s="13"/>
      <c r="O71" s="13"/>
      <c r="P71" s="13"/>
      <c r="Q71" s="13"/>
      <c r="R71" s="13"/>
      <c r="S71" s="13"/>
    </row>
    <row r="72" spans="1:19" ht="84">
      <c r="A72" s="40">
        <f t="shared" si="1"/>
        <v>69</v>
      </c>
      <c r="B72" s="5" t="s">
        <v>588</v>
      </c>
      <c r="C72" s="5" t="s">
        <v>1553</v>
      </c>
      <c r="D72" s="5" t="s">
        <v>1154</v>
      </c>
      <c r="E72" s="5" t="s">
        <v>1431</v>
      </c>
      <c r="F72" s="5" t="s">
        <v>734</v>
      </c>
      <c r="G72" s="5">
        <v>2008</v>
      </c>
      <c r="H72" s="5" t="s">
        <v>1421</v>
      </c>
      <c r="I72" s="5" t="s">
        <v>1549</v>
      </c>
      <c r="J72" s="5" t="s">
        <v>739</v>
      </c>
      <c r="K72" s="28" t="s">
        <v>743</v>
      </c>
      <c r="L72" s="9"/>
      <c r="M72" s="13"/>
      <c r="N72" s="13"/>
      <c r="O72" s="13"/>
      <c r="P72" s="13"/>
      <c r="Q72" s="13"/>
      <c r="R72" s="13"/>
      <c r="S72" s="13" t="s">
        <v>805</v>
      </c>
    </row>
    <row r="73" spans="1:19" ht="84">
      <c r="A73" s="40">
        <f t="shared" si="1"/>
        <v>70</v>
      </c>
      <c r="B73" s="5" t="s">
        <v>588</v>
      </c>
      <c r="C73" s="5" t="s">
        <v>1554</v>
      </c>
      <c r="D73" s="5" t="s">
        <v>1154</v>
      </c>
      <c r="E73" s="5" t="s">
        <v>1431</v>
      </c>
      <c r="F73" s="5" t="s">
        <v>734</v>
      </c>
      <c r="G73" s="5">
        <v>2008</v>
      </c>
      <c r="H73" s="5" t="s">
        <v>1421</v>
      </c>
      <c r="I73" s="5" t="s">
        <v>1549</v>
      </c>
      <c r="J73" s="5" t="s">
        <v>739</v>
      </c>
      <c r="K73" s="28" t="s">
        <v>743</v>
      </c>
      <c r="L73" s="9"/>
      <c r="M73" s="13"/>
      <c r="N73" s="13"/>
      <c r="O73" s="13"/>
      <c r="P73" s="13"/>
      <c r="Q73" s="13"/>
      <c r="R73" s="13"/>
      <c r="S73" s="13" t="s">
        <v>805</v>
      </c>
    </row>
    <row r="74" spans="1:19" ht="84">
      <c r="A74" s="40">
        <f t="shared" si="1"/>
        <v>71</v>
      </c>
      <c r="B74" s="5" t="s">
        <v>588</v>
      </c>
      <c r="C74" s="5" t="s">
        <v>1555</v>
      </c>
      <c r="D74" s="5" t="s">
        <v>1154</v>
      </c>
      <c r="E74" s="5" t="s">
        <v>1431</v>
      </c>
      <c r="F74" s="5" t="s">
        <v>734</v>
      </c>
      <c r="G74" s="5">
        <v>2008</v>
      </c>
      <c r="H74" s="5" t="s">
        <v>1421</v>
      </c>
      <c r="I74" s="5" t="s">
        <v>1549</v>
      </c>
      <c r="J74" s="5" t="s">
        <v>739</v>
      </c>
      <c r="K74" s="28" t="s">
        <v>743</v>
      </c>
      <c r="L74" s="9"/>
      <c r="M74" s="13"/>
      <c r="N74" s="13"/>
      <c r="O74" s="13"/>
      <c r="P74" s="13"/>
      <c r="Q74" s="13" t="s">
        <v>805</v>
      </c>
      <c r="R74" s="13"/>
      <c r="S74" s="13"/>
    </row>
    <row r="75" spans="1:19" ht="84">
      <c r="A75" s="40">
        <f t="shared" si="1"/>
        <v>72</v>
      </c>
      <c r="B75" s="5" t="s">
        <v>588</v>
      </c>
      <c r="C75" s="5" t="s">
        <v>1559</v>
      </c>
      <c r="D75" s="5" t="s">
        <v>1154</v>
      </c>
      <c r="E75" s="5" t="s">
        <v>1431</v>
      </c>
      <c r="F75" s="5" t="s">
        <v>734</v>
      </c>
      <c r="G75" s="5">
        <v>2008</v>
      </c>
      <c r="H75" s="5" t="s">
        <v>1421</v>
      </c>
      <c r="I75" s="5" t="s">
        <v>1549</v>
      </c>
      <c r="J75" s="5" t="s">
        <v>739</v>
      </c>
      <c r="K75" s="28" t="s">
        <v>743</v>
      </c>
      <c r="L75" s="9"/>
      <c r="M75" s="13"/>
      <c r="N75" s="13"/>
      <c r="O75" s="13"/>
      <c r="P75" s="13"/>
      <c r="Q75" s="13"/>
      <c r="R75" s="13"/>
      <c r="S75" s="13"/>
    </row>
    <row r="76" spans="1:19" ht="84">
      <c r="A76" s="40">
        <f t="shared" si="1"/>
        <v>73</v>
      </c>
      <c r="B76" s="5" t="s">
        <v>588</v>
      </c>
      <c r="C76" s="5" t="s">
        <v>1575</v>
      </c>
      <c r="D76" s="5" t="s">
        <v>1154</v>
      </c>
      <c r="E76" s="5" t="s">
        <v>1431</v>
      </c>
      <c r="F76" s="5" t="s">
        <v>734</v>
      </c>
      <c r="G76" s="5">
        <v>2008</v>
      </c>
      <c r="H76" s="5" t="s">
        <v>1421</v>
      </c>
      <c r="I76" s="5" t="s">
        <v>1549</v>
      </c>
      <c r="J76" s="5" t="s">
        <v>739</v>
      </c>
      <c r="K76" s="28" t="s">
        <v>743</v>
      </c>
      <c r="L76" s="9"/>
      <c r="M76" s="13"/>
      <c r="N76" s="13"/>
      <c r="O76" s="13"/>
      <c r="P76" s="13"/>
      <c r="Q76" s="13"/>
      <c r="R76" s="13"/>
      <c r="S76" s="13"/>
    </row>
    <row r="77" spans="1:19" ht="84">
      <c r="A77" s="40">
        <f t="shared" si="1"/>
        <v>74</v>
      </c>
      <c r="B77" s="5" t="s">
        <v>588</v>
      </c>
      <c r="C77" s="5" t="s">
        <v>1580</v>
      </c>
      <c r="D77" s="5" t="s">
        <v>1154</v>
      </c>
      <c r="E77" s="5" t="s">
        <v>1431</v>
      </c>
      <c r="F77" s="5" t="s">
        <v>734</v>
      </c>
      <c r="G77" s="5">
        <v>2008</v>
      </c>
      <c r="H77" s="5" t="s">
        <v>1421</v>
      </c>
      <c r="I77" s="5" t="s">
        <v>1549</v>
      </c>
      <c r="J77" s="5" t="s">
        <v>739</v>
      </c>
      <c r="K77" s="28" t="s">
        <v>743</v>
      </c>
      <c r="L77" s="9"/>
      <c r="M77" s="13"/>
      <c r="N77" s="13"/>
      <c r="O77" s="13"/>
      <c r="P77" s="13"/>
      <c r="Q77" s="13"/>
      <c r="R77" s="13"/>
      <c r="S77" s="13"/>
    </row>
    <row r="78" spans="1:19" ht="60">
      <c r="A78" s="40">
        <f t="shared" si="1"/>
        <v>75</v>
      </c>
      <c r="B78" s="5" t="s">
        <v>602</v>
      </c>
      <c r="C78" s="5" t="s">
        <v>1708</v>
      </c>
      <c r="D78" s="5" t="s">
        <v>1242</v>
      </c>
      <c r="E78" s="5" t="s">
        <v>1431</v>
      </c>
      <c r="F78" s="5" t="s">
        <v>734</v>
      </c>
      <c r="G78" s="5">
        <v>2007</v>
      </c>
      <c r="H78" s="43" t="s">
        <v>669</v>
      </c>
      <c r="I78" s="5"/>
      <c r="J78" s="5" t="s">
        <v>739</v>
      </c>
      <c r="K78" s="28" t="s">
        <v>743</v>
      </c>
      <c r="L78" s="9"/>
      <c r="M78" s="13"/>
      <c r="N78" s="13"/>
      <c r="O78" s="13"/>
      <c r="P78" s="13"/>
      <c r="Q78" s="13"/>
      <c r="R78" s="13"/>
      <c r="S78" s="13"/>
    </row>
    <row r="79" spans="1:19" ht="60">
      <c r="A79" s="40">
        <f t="shared" si="1"/>
        <v>76</v>
      </c>
      <c r="B79" s="5" t="s">
        <v>602</v>
      </c>
      <c r="C79" s="5" t="s">
        <v>1292</v>
      </c>
      <c r="D79" s="5" t="s">
        <v>1242</v>
      </c>
      <c r="E79" s="5" t="s">
        <v>1431</v>
      </c>
      <c r="F79" s="5" t="s">
        <v>734</v>
      </c>
      <c r="G79" s="5">
        <v>2007</v>
      </c>
      <c r="H79" s="43" t="s">
        <v>669</v>
      </c>
      <c r="I79" s="5" t="s">
        <v>1291</v>
      </c>
      <c r="J79" s="5" t="s">
        <v>739</v>
      </c>
      <c r="K79" s="28" t="s">
        <v>743</v>
      </c>
      <c r="L79" s="9"/>
      <c r="M79" s="13"/>
      <c r="N79" s="13"/>
      <c r="O79" s="13"/>
      <c r="P79" s="13"/>
      <c r="Q79" s="13"/>
      <c r="R79" s="13"/>
      <c r="S79" s="13"/>
    </row>
    <row r="80" spans="1:19" ht="60">
      <c r="A80" s="40">
        <f t="shared" si="1"/>
        <v>77</v>
      </c>
      <c r="B80" s="5" t="s">
        <v>602</v>
      </c>
      <c r="C80" s="5" t="s">
        <v>1453</v>
      </c>
      <c r="D80" s="5" t="s">
        <v>1242</v>
      </c>
      <c r="E80" s="5" t="s">
        <v>1431</v>
      </c>
      <c r="F80" s="5" t="s">
        <v>734</v>
      </c>
      <c r="G80" s="5">
        <v>2007</v>
      </c>
      <c r="H80" s="43" t="s">
        <v>669</v>
      </c>
      <c r="I80" s="5" t="s">
        <v>1291</v>
      </c>
      <c r="J80" s="5" t="s">
        <v>739</v>
      </c>
      <c r="K80" s="28" t="s">
        <v>743</v>
      </c>
      <c r="L80" s="9"/>
      <c r="M80" s="13"/>
      <c r="N80" s="13"/>
      <c r="O80" s="13"/>
      <c r="P80" s="13"/>
      <c r="Q80" s="13" t="s">
        <v>805</v>
      </c>
      <c r="R80" s="13"/>
      <c r="S80" s="13"/>
    </row>
    <row r="81" spans="1:19" ht="60">
      <c r="A81" s="40">
        <f t="shared" si="1"/>
        <v>78</v>
      </c>
      <c r="B81" s="5" t="s">
        <v>602</v>
      </c>
      <c r="C81" s="5" t="s">
        <v>920</v>
      </c>
      <c r="D81" s="5" t="s">
        <v>1283</v>
      </c>
      <c r="E81" s="5" t="s">
        <v>1431</v>
      </c>
      <c r="F81" s="5" t="s">
        <v>734</v>
      </c>
      <c r="G81" s="5">
        <v>2007</v>
      </c>
      <c r="H81" s="43" t="s">
        <v>669</v>
      </c>
      <c r="I81" s="5" t="s">
        <v>1291</v>
      </c>
      <c r="J81" s="5" t="s">
        <v>739</v>
      </c>
      <c r="K81" s="28" t="s">
        <v>743</v>
      </c>
      <c r="L81" s="9"/>
      <c r="M81" s="13"/>
      <c r="N81" s="13"/>
      <c r="O81" s="13"/>
      <c r="P81" s="13"/>
      <c r="Q81" s="13"/>
      <c r="R81" s="13"/>
      <c r="S81" s="13"/>
    </row>
    <row r="82" spans="1:19" ht="60">
      <c r="A82" s="40">
        <f t="shared" si="1"/>
        <v>79</v>
      </c>
      <c r="B82" s="5" t="s">
        <v>1585</v>
      </c>
      <c r="C82" s="5" t="s">
        <v>1586</v>
      </c>
      <c r="D82" s="5" t="s">
        <v>1587</v>
      </c>
      <c r="E82" s="5" t="s">
        <v>1431</v>
      </c>
      <c r="F82" s="5" t="s">
        <v>734</v>
      </c>
      <c r="G82" s="5">
        <v>2007</v>
      </c>
      <c r="H82" s="43" t="s">
        <v>668</v>
      </c>
      <c r="I82" s="5"/>
      <c r="J82" s="5" t="s">
        <v>739</v>
      </c>
      <c r="K82" s="28" t="s">
        <v>743</v>
      </c>
      <c r="L82" s="9"/>
      <c r="M82" s="13"/>
      <c r="N82" s="13" t="s">
        <v>805</v>
      </c>
      <c r="O82" s="13"/>
      <c r="P82" s="13"/>
      <c r="Q82" s="13"/>
      <c r="R82" s="13"/>
      <c r="S82" s="13"/>
    </row>
    <row r="83" spans="1:19" ht="72">
      <c r="A83" s="40">
        <f t="shared" si="1"/>
        <v>80</v>
      </c>
      <c r="B83" s="5" t="s">
        <v>1682</v>
      </c>
      <c r="C83" s="5" t="s">
        <v>630</v>
      </c>
      <c r="D83" s="5" t="s">
        <v>652</v>
      </c>
      <c r="E83" s="5" t="s">
        <v>1431</v>
      </c>
      <c r="F83" s="5" t="s">
        <v>734</v>
      </c>
      <c r="G83" s="5">
        <v>2007</v>
      </c>
      <c r="H83" s="5" t="s">
        <v>1683</v>
      </c>
      <c r="I83" s="5" t="s">
        <v>598</v>
      </c>
      <c r="J83" s="5" t="s">
        <v>739</v>
      </c>
      <c r="K83" s="28" t="s">
        <v>743</v>
      </c>
      <c r="L83" s="9"/>
      <c r="M83" s="13"/>
      <c r="N83" s="13"/>
      <c r="O83" s="13"/>
      <c r="P83" s="13"/>
      <c r="Q83" s="13"/>
      <c r="R83" s="13"/>
      <c r="S83" s="13"/>
    </row>
    <row r="84" spans="1:19" ht="108">
      <c r="A84" s="40">
        <f t="shared" si="1"/>
        <v>81</v>
      </c>
      <c r="B84" s="5" t="s">
        <v>655</v>
      </c>
      <c r="C84" s="5" t="s">
        <v>659</v>
      </c>
      <c r="D84" s="5" t="s">
        <v>654</v>
      </c>
      <c r="E84" s="5" t="s">
        <v>1431</v>
      </c>
      <c r="F84" s="5" t="s">
        <v>734</v>
      </c>
      <c r="G84" s="5">
        <v>2007</v>
      </c>
      <c r="H84" s="5" t="s">
        <v>653</v>
      </c>
      <c r="I84" s="5" t="s">
        <v>599</v>
      </c>
      <c r="J84" s="5" t="s">
        <v>739</v>
      </c>
      <c r="K84" s="28" t="s">
        <v>743</v>
      </c>
      <c r="L84" s="9"/>
      <c r="M84" s="13"/>
      <c r="N84" s="13"/>
      <c r="O84" s="13"/>
      <c r="P84" s="13"/>
      <c r="Q84" s="13"/>
      <c r="R84" s="13"/>
      <c r="S84" s="13"/>
    </row>
    <row r="85" spans="1:19" ht="108">
      <c r="A85" s="40">
        <f t="shared" si="1"/>
        <v>82</v>
      </c>
      <c r="B85" s="5" t="s">
        <v>655</v>
      </c>
      <c r="C85" s="5" t="s">
        <v>664</v>
      </c>
      <c r="D85" s="5" t="s">
        <v>654</v>
      </c>
      <c r="E85" s="5" t="s">
        <v>1431</v>
      </c>
      <c r="F85" s="5" t="s">
        <v>734</v>
      </c>
      <c r="G85" s="5">
        <v>2007</v>
      </c>
      <c r="H85" s="5" t="s">
        <v>653</v>
      </c>
      <c r="I85" s="5" t="s">
        <v>599</v>
      </c>
      <c r="J85" s="5" t="s">
        <v>739</v>
      </c>
      <c r="K85" s="28" t="s">
        <v>743</v>
      </c>
      <c r="L85" s="9"/>
      <c r="M85" s="13"/>
      <c r="N85" s="13" t="s">
        <v>805</v>
      </c>
      <c r="O85" s="13"/>
      <c r="P85" s="13"/>
      <c r="Q85" s="13"/>
      <c r="R85" s="13"/>
      <c r="S85" s="13"/>
    </row>
    <row r="86" spans="1:19" ht="108">
      <c r="A86" s="40">
        <f t="shared" si="1"/>
        <v>83</v>
      </c>
      <c r="B86" s="5" t="s">
        <v>655</v>
      </c>
      <c r="C86" s="5" t="s">
        <v>667</v>
      </c>
      <c r="D86" s="5" t="s">
        <v>654</v>
      </c>
      <c r="E86" s="5" t="s">
        <v>1431</v>
      </c>
      <c r="F86" s="5" t="s">
        <v>734</v>
      </c>
      <c r="G86" s="5">
        <v>2007</v>
      </c>
      <c r="H86" s="5" t="s">
        <v>653</v>
      </c>
      <c r="I86" s="5" t="s">
        <v>599</v>
      </c>
      <c r="J86" s="5" t="s">
        <v>739</v>
      </c>
      <c r="K86" s="28" t="s">
        <v>743</v>
      </c>
      <c r="L86" s="9"/>
      <c r="M86" s="13"/>
      <c r="N86" s="13"/>
      <c r="O86" s="13"/>
      <c r="P86" s="13"/>
      <c r="Q86" s="13"/>
      <c r="R86" s="13"/>
      <c r="S86" s="13"/>
    </row>
    <row r="87" spans="1:19" ht="108">
      <c r="A87" s="40">
        <f t="shared" si="1"/>
        <v>84</v>
      </c>
      <c r="B87" s="5" t="s">
        <v>655</v>
      </c>
      <c r="C87" s="5" t="s">
        <v>670</v>
      </c>
      <c r="D87" s="5" t="s">
        <v>654</v>
      </c>
      <c r="E87" s="5" t="s">
        <v>1431</v>
      </c>
      <c r="F87" s="5" t="s">
        <v>734</v>
      </c>
      <c r="G87" s="5">
        <v>2007</v>
      </c>
      <c r="H87" s="5" t="s">
        <v>653</v>
      </c>
      <c r="I87" s="5" t="s">
        <v>599</v>
      </c>
      <c r="J87" s="5" t="s">
        <v>739</v>
      </c>
      <c r="K87" s="28" t="s">
        <v>743</v>
      </c>
      <c r="L87" s="9"/>
      <c r="M87" s="13"/>
      <c r="N87" s="13"/>
      <c r="O87" s="13"/>
      <c r="P87" s="13"/>
      <c r="Q87" s="13"/>
      <c r="R87" s="13"/>
      <c r="S87" s="13"/>
    </row>
    <row r="88" spans="1:19" ht="108">
      <c r="A88" s="40">
        <f t="shared" si="1"/>
        <v>85</v>
      </c>
      <c r="B88" s="5" t="s">
        <v>655</v>
      </c>
      <c r="C88" s="5" t="s">
        <v>673</v>
      </c>
      <c r="D88" s="5" t="s">
        <v>654</v>
      </c>
      <c r="E88" s="5" t="s">
        <v>1431</v>
      </c>
      <c r="F88" s="5" t="s">
        <v>734</v>
      </c>
      <c r="G88" s="5">
        <v>2007</v>
      </c>
      <c r="H88" s="5" t="s">
        <v>653</v>
      </c>
      <c r="I88" s="5" t="s">
        <v>599</v>
      </c>
      <c r="J88" s="5" t="s">
        <v>739</v>
      </c>
      <c r="K88" s="28" t="s">
        <v>743</v>
      </c>
      <c r="L88" s="9"/>
      <c r="M88" s="13"/>
      <c r="N88" s="13" t="s">
        <v>805</v>
      </c>
      <c r="O88" s="13"/>
      <c r="P88" s="13"/>
      <c r="Q88" s="13"/>
      <c r="R88" s="13"/>
      <c r="S88" s="13"/>
    </row>
    <row r="89" spans="1:19" ht="108">
      <c r="A89" s="40">
        <f t="shared" si="1"/>
        <v>86</v>
      </c>
      <c r="B89" s="5" t="s">
        <v>655</v>
      </c>
      <c r="C89" s="5" t="s">
        <v>689</v>
      </c>
      <c r="D89" s="5" t="s">
        <v>654</v>
      </c>
      <c r="E89" s="5" t="s">
        <v>1431</v>
      </c>
      <c r="F89" s="5" t="s">
        <v>734</v>
      </c>
      <c r="G89" s="5">
        <v>2007</v>
      </c>
      <c r="H89" s="5" t="s">
        <v>653</v>
      </c>
      <c r="I89" s="5" t="s">
        <v>599</v>
      </c>
      <c r="J89" s="5" t="s">
        <v>739</v>
      </c>
      <c r="K89" s="28" t="s">
        <v>743</v>
      </c>
      <c r="L89" s="9"/>
      <c r="M89" s="13"/>
      <c r="N89" s="13"/>
      <c r="O89" s="13"/>
      <c r="P89" s="13"/>
      <c r="Q89" s="13"/>
      <c r="R89" s="13"/>
      <c r="S89" s="13"/>
    </row>
    <row r="90" spans="1:19" ht="108">
      <c r="A90" s="40">
        <f t="shared" si="1"/>
        <v>87</v>
      </c>
      <c r="B90" s="5" t="s">
        <v>655</v>
      </c>
      <c r="C90" s="5" t="s">
        <v>1366</v>
      </c>
      <c r="D90" s="5" t="s">
        <v>654</v>
      </c>
      <c r="E90" s="5" t="s">
        <v>1431</v>
      </c>
      <c r="F90" s="5" t="s">
        <v>734</v>
      </c>
      <c r="G90" s="5">
        <v>2007</v>
      </c>
      <c r="H90" s="5" t="s">
        <v>653</v>
      </c>
      <c r="I90" s="5" t="s">
        <v>599</v>
      </c>
      <c r="J90" s="5" t="s">
        <v>739</v>
      </c>
      <c r="K90" s="28" t="s">
        <v>743</v>
      </c>
      <c r="L90" s="9"/>
      <c r="M90" s="13"/>
      <c r="N90" s="13"/>
      <c r="O90" s="13"/>
      <c r="P90" s="13"/>
      <c r="Q90" s="13"/>
      <c r="R90" s="13"/>
      <c r="S90" s="13"/>
    </row>
    <row r="91" spans="1:19" ht="108">
      <c r="A91" s="40">
        <f t="shared" si="1"/>
        <v>88</v>
      </c>
      <c r="B91" s="5" t="s">
        <v>655</v>
      </c>
      <c r="C91" s="5" t="s">
        <v>1387</v>
      </c>
      <c r="D91" s="5" t="s">
        <v>654</v>
      </c>
      <c r="E91" s="5" t="s">
        <v>1431</v>
      </c>
      <c r="F91" s="5" t="s">
        <v>734</v>
      </c>
      <c r="G91" s="5">
        <v>2007</v>
      </c>
      <c r="H91" s="5" t="s">
        <v>653</v>
      </c>
      <c r="I91" s="5" t="s">
        <v>599</v>
      </c>
      <c r="J91" s="5" t="s">
        <v>739</v>
      </c>
      <c r="K91" s="28" t="s">
        <v>743</v>
      </c>
      <c r="L91" s="9"/>
      <c r="M91" s="13"/>
      <c r="N91" s="13"/>
      <c r="O91" s="13"/>
      <c r="P91" s="13"/>
      <c r="Q91" s="13"/>
      <c r="R91" s="13"/>
      <c r="S91" s="13"/>
    </row>
    <row r="92" spans="1:19" ht="60">
      <c r="A92" s="40">
        <f t="shared" si="1"/>
        <v>89</v>
      </c>
      <c r="B92" s="5" t="s">
        <v>1247</v>
      </c>
      <c r="C92" s="5" t="s">
        <v>1623</v>
      </c>
      <c r="D92" s="5" t="s">
        <v>1418</v>
      </c>
      <c r="E92" s="5" t="s">
        <v>1431</v>
      </c>
      <c r="F92" s="5" t="s">
        <v>734</v>
      </c>
      <c r="G92" s="5">
        <v>2001</v>
      </c>
      <c r="H92" s="5" t="s">
        <v>1419</v>
      </c>
      <c r="I92" s="5"/>
      <c r="J92" s="5" t="s">
        <v>739</v>
      </c>
      <c r="K92" s="28" t="s">
        <v>743</v>
      </c>
      <c r="L92" s="9"/>
      <c r="M92" s="13"/>
      <c r="N92" s="13"/>
      <c r="O92" s="13"/>
      <c r="P92" s="13"/>
      <c r="Q92" s="13"/>
      <c r="R92" s="13" t="s">
        <v>805</v>
      </c>
      <c r="S92" s="13"/>
    </row>
    <row r="93" spans="1:19" ht="72">
      <c r="A93" s="40">
        <f t="shared" si="1"/>
        <v>90</v>
      </c>
      <c r="B93" s="5" t="s">
        <v>1539</v>
      </c>
      <c r="C93" s="5" t="s">
        <v>1533</v>
      </c>
      <c r="D93" s="5" t="s">
        <v>1538</v>
      </c>
      <c r="E93" s="5" t="s">
        <v>1431</v>
      </c>
      <c r="F93" s="5" t="s">
        <v>736</v>
      </c>
      <c r="G93" s="5">
        <v>2007</v>
      </c>
      <c r="H93" s="5" t="s">
        <v>1686</v>
      </c>
      <c r="I93" s="5" t="s">
        <v>845</v>
      </c>
      <c r="J93" s="5" t="s">
        <v>739</v>
      </c>
      <c r="K93" s="28" t="s">
        <v>743</v>
      </c>
      <c r="L93" s="9"/>
      <c r="M93" s="13"/>
      <c r="N93" s="13"/>
      <c r="O93" s="13"/>
      <c r="P93" s="13"/>
      <c r="Q93" s="13"/>
      <c r="R93" s="13"/>
      <c r="S93" s="13"/>
    </row>
    <row r="94" spans="1:19" ht="72">
      <c r="A94" s="40">
        <f t="shared" si="1"/>
        <v>91</v>
      </c>
      <c r="B94" s="5" t="s">
        <v>1493</v>
      </c>
      <c r="C94" s="5" t="s">
        <v>1496</v>
      </c>
      <c r="D94" s="5" t="s">
        <v>1494</v>
      </c>
      <c r="E94" s="5" t="s">
        <v>1431</v>
      </c>
      <c r="F94" s="5" t="s">
        <v>734</v>
      </c>
      <c r="G94" s="5">
        <v>1998</v>
      </c>
      <c r="H94" s="5" t="s">
        <v>586</v>
      </c>
      <c r="I94" s="5" t="s">
        <v>1709</v>
      </c>
      <c r="J94" s="5" t="s">
        <v>739</v>
      </c>
      <c r="K94" s="28" t="s">
        <v>743</v>
      </c>
      <c r="L94" s="9"/>
      <c r="M94" s="13"/>
      <c r="N94" s="13"/>
      <c r="O94" s="13"/>
      <c r="P94" s="13"/>
      <c r="Q94" s="13"/>
      <c r="R94" s="13"/>
      <c r="S94" s="13"/>
    </row>
    <row r="95" spans="1:19" ht="72">
      <c r="A95" s="40">
        <f t="shared" si="1"/>
        <v>92</v>
      </c>
      <c r="B95" s="5" t="s">
        <v>1493</v>
      </c>
      <c r="C95" s="5" t="s">
        <v>1497</v>
      </c>
      <c r="D95" s="5" t="s">
        <v>1494</v>
      </c>
      <c r="E95" s="5" t="s">
        <v>1431</v>
      </c>
      <c r="F95" s="5" t="s">
        <v>734</v>
      </c>
      <c r="G95" s="5">
        <v>1998</v>
      </c>
      <c r="H95" s="5" t="s">
        <v>586</v>
      </c>
      <c r="I95" s="5" t="s">
        <v>1709</v>
      </c>
      <c r="J95" s="5" t="s">
        <v>739</v>
      </c>
      <c r="K95" s="28" t="s">
        <v>743</v>
      </c>
      <c r="L95" s="9"/>
      <c r="M95" s="13"/>
      <c r="N95" s="13"/>
      <c r="O95" s="13"/>
      <c r="P95" s="13"/>
      <c r="Q95" s="13"/>
      <c r="R95" s="13"/>
      <c r="S95" s="13"/>
    </row>
    <row r="96" spans="1:19" ht="72">
      <c r="A96" s="40">
        <f t="shared" si="1"/>
        <v>93</v>
      </c>
      <c r="B96" s="5" t="s">
        <v>1493</v>
      </c>
      <c r="C96" s="5" t="s">
        <v>1498</v>
      </c>
      <c r="D96" s="5" t="s">
        <v>1494</v>
      </c>
      <c r="E96" s="5" t="s">
        <v>1431</v>
      </c>
      <c r="F96" s="5" t="s">
        <v>734</v>
      </c>
      <c r="G96" s="5">
        <v>1998</v>
      </c>
      <c r="H96" s="5" t="s">
        <v>586</v>
      </c>
      <c r="I96" s="5" t="s">
        <v>1709</v>
      </c>
      <c r="J96" s="5" t="s">
        <v>739</v>
      </c>
      <c r="K96" s="28" t="s">
        <v>743</v>
      </c>
      <c r="L96" s="9"/>
      <c r="M96" s="13"/>
      <c r="N96" s="13"/>
      <c r="O96" s="13"/>
      <c r="P96" s="13"/>
      <c r="Q96" s="13"/>
      <c r="R96" s="13" t="s">
        <v>805</v>
      </c>
      <c r="S96" s="13"/>
    </row>
    <row r="97" spans="1:19" ht="72">
      <c r="A97" s="40">
        <f t="shared" si="1"/>
        <v>94</v>
      </c>
      <c r="B97" s="5" t="s">
        <v>1493</v>
      </c>
      <c r="C97" s="5" t="s">
        <v>1710</v>
      </c>
      <c r="D97" s="5" t="s">
        <v>1494</v>
      </c>
      <c r="E97" s="5" t="s">
        <v>1431</v>
      </c>
      <c r="F97" s="5" t="s">
        <v>734</v>
      </c>
      <c r="G97" s="5">
        <v>1998</v>
      </c>
      <c r="H97" s="5" t="s">
        <v>586</v>
      </c>
      <c r="I97" s="5" t="s">
        <v>1709</v>
      </c>
      <c r="J97" s="5" t="s">
        <v>739</v>
      </c>
      <c r="K97" s="28" t="s">
        <v>743</v>
      </c>
      <c r="L97" s="9"/>
      <c r="M97" s="13"/>
      <c r="N97" s="13"/>
      <c r="O97" s="13"/>
      <c r="P97" s="13"/>
      <c r="Q97" s="13"/>
      <c r="R97" s="13"/>
      <c r="S97" s="13"/>
    </row>
    <row r="98" spans="1:19" ht="72">
      <c r="A98" s="40">
        <f t="shared" si="1"/>
        <v>95</v>
      </c>
      <c r="B98" s="5" t="s">
        <v>1493</v>
      </c>
      <c r="C98" s="5" t="s">
        <v>1500</v>
      </c>
      <c r="D98" s="5" t="s">
        <v>1494</v>
      </c>
      <c r="E98" s="5" t="s">
        <v>1431</v>
      </c>
      <c r="F98" s="5" t="s">
        <v>734</v>
      </c>
      <c r="G98" s="5">
        <v>1998</v>
      </c>
      <c r="H98" s="5" t="s">
        <v>586</v>
      </c>
      <c r="I98" s="5" t="s">
        <v>1709</v>
      </c>
      <c r="J98" s="5" t="s">
        <v>739</v>
      </c>
      <c r="K98" s="28" t="s">
        <v>743</v>
      </c>
      <c r="L98" s="9"/>
      <c r="M98" s="13"/>
      <c r="N98" s="13"/>
      <c r="O98" s="13"/>
      <c r="P98" s="13"/>
      <c r="Q98" s="13"/>
      <c r="R98" s="13"/>
      <c r="S98" s="13"/>
    </row>
    <row r="99" spans="1:19" ht="72">
      <c r="A99" s="40">
        <f t="shared" si="1"/>
        <v>96</v>
      </c>
      <c r="B99" s="5" t="s">
        <v>1493</v>
      </c>
      <c r="C99" s="5" t="s">
        <v>1501</v>
      </c>
      <c r="D99" s="5" t="s">
        <v>1494</v>
      </c>
      <c r="E99" s="5" t="s">
        <v>1431</v>
      </c>
      <c r="F99" s="5" t="s">
        <v>734</v>
      </c>
      <c r="G99" s="5">
        <v>1998</v>
      </c>
      <c r="H99" s="5" t="s">
        <v>586</v>
      </c>
      <c r="I99" s="5" t="s">
        <v>1709</v>
      </c>
      <c r="J99" s="5" t="s">
        <v>739</v>
      </c>
      <c r="K99" s="28" t="s">
        <v>743</v>
      </c>
      <c r="L99" s="9"/>
      <c r="M99" s="13"/>
      <c r="N99" s="13"/>
      <c r="O99" s="13"/>
      <c r="P99" s="13"/>
      <c r="Q99" s="13"/>
      <c r="R99" s="13"/>
      <c r="S99" s="13"/>
    </row>
    <row r="100" spans="1:19" ht="72">
      <c r="A100" s="40">
        <f t="shared" si="1"/>
        <v>97</v>
      </c>
      <c r="B100" s="5" t="s">
        <v>1493</v>
      </c>
      <c r="C100" s="5" t="s">
        <v>1502</v>
      </c>
      <c r="D100" s="5" t="s">
        <v>1494</v>
      </c>
      <c r="E100" s="5" t="s">
        <v>1431</v>
      </c>
      <c r="F100" s="5" t="s">
        <v>734</v>
      </c>
      <c r="G100" s="5">
        <v>1998</v>
      </c>
      <c r="H100" s="5" t="s">
        <v>586</v>
      </c>
      <c r="I100" s="5" t="s">
        <v>1709</v>
      </c>
      <c r="J100" s="5" t="s">
        <v>739</v>
      </c>
      <c r="K100" s="28" t="s">
        <v>743</v>
      </c>
      <c r="L100" s="9"/>
      <c r="M100" s="13"/>
      <c r="N100" s="13"/>
      <c r="O100" s="13"/>
      <c r="P100" s="13"/>
      <c r="Q100" s="13"/>
      <c r="R100" s="13"/>
      <c r="S100" s="13"/>
    </row>
    <row r="101" spans="1:19" ht="72">
      <c r="A101" s="40">
        <f t="shared" si="1"/>
        <v>98</v>
      </c>
      <c r="B101" s="5" t="s">
        <v>1493</v>
      </c>
      <c r="C101" s="5" t="s">
        <v>1503</v>
      </c>
      <c r="D101" s="5" t="s">
        <v>1494</v>
      </c>
      <c r="E101" s="5" t="s">
        <v>1431</v>
      </c>
      <c r="F101" s="5" t="s">
        <v>734</v>
      </c>
      <c r="G101" s="5">
        <v>1998</v>
      </c>
      <c r="H101" s="5" t="s">
        <v>586</v>
      </c>
      <c r="I101" s="5" t="s">
        <v>1709</v>
      </c>
      <c r="J101" s="5" t="s">
        <v>739</v>
      </c>
      <c r="K101" s="28" t="s">
        <v>743</v>
      </c>
      <c r="L101" s="9"/>
      <c r="M101" s="13"/>
      <c r="N101" s="13"/>
      <c r="O101" s="13"/>
      <c r="P101" s="13"/>
      <c r="Q101" s="13"/>
      <c r="R101" s="13"/>
      <c r="S101" s="13"/>
    </row>
    <row r="102" spans="1:19" ht="72">
      <c r="A102" s="40">
        <f t="shared" si="1"/>
        <v>99</v>
      </c>
      <c r="B102" s="5" t="s">
        <v>1518</v>
      </c>
      <c r="C102" s="5" t="s">
        <v>1176</v>
      </c>
      <c r="D102" s="5" t="s">
        <v>1155</v>
      </c>
      <c r="E102" s="5" t="s">
        <v>1431</v>
      </c>
      <c r="F102" s="5" t="s">
        <v>734</v>
      </c>
      <c r="G102" s="5">
        <v>2006</v>
      </c>
      <c r="H102" s="5" t="s">
        <v>1687</v>
      </c>
      <c r="I102" s="5" t="s">
        <v>1688</v>
      </c>
      <c r="J102" s="5" t="s">
        <v>739</v>
      </c>
      <c r="K102" s="28" t="s">
        <v>743</v>
      </c>
      <c r="L102" s="9"/>
      <c r="M102" s="13"/>
      <c r="N102" s="13" t="s">
        <v>805</v>
      </c>
      <c r="O102" s="13"/>
      <c r="P102" s="13"/>
      <c r="Q102" s="13"/>
      <c r="R102" s="13"/>
      <c r="S102" s="13"/>
    </row>
    <row r="103" spans="1:19" ht="96">
      <c r="A103" s="40">
        <f t="shared" si="1"/>
        <v>100</v>
      </c>
      <c r="B103" s="5" t="s">
        <v>1257</v>
      </c>
      <c r="C103" s="5" t="s">
        <v>1254</v>
      </c>
      <c r="D103" s="5" t="s">
        <v>850</v>
      </c>
      <c r="E103" s="5" t="s">
        <v>1250</v>
      </c>
      <c r="F103" s="5" t="s">
        <v>736</v>
      </c>
      <c r="G103" s="5">
        <v>2007</v>
      </c>
      <c r="H103" s="5" t="s">
        <v>1248</v>
      </c>
      <c r="I103" s="5" t="s">
        <v>849</v>
      </c>
      <c r="J103" s="5" t="s">
        <v>739</v>
      </c>
      <c r="K103" s="28" t="s">
        <v>743</v>
      </c>
      <c r="L103" s="9"/>
      <c r="M103" s="13"/>
      <c r="N103" s="13"/>
      <c r="O103" s="13"/>
      <c r="P103" s="13"/>
      <c r="Q103" s="13"/>
      <c r="R103" s="13"/>
      <c r="S103" s="13"/>
    </row>
    <row r="104" spans="1:19" ht="96">
      <c r="A104" s="40">
        <f t="shared" si="1"/>
        <v>101</v>
      </c>
      <c r="B104" s="5" t="s">
        <v>1258</v>
      </c>
      <c r="C104" s="5" t="s">
        <v>1611</v>
      </c>
      <c r="D104" s="5" t="s">
        <v>850</v>
      </c>
      <c r="E104" s="5" t="s">
        <v>1250</v>
      </c>
      <c r="F104" s="5" t="s">
        <v>736</v>
      </c>
      <c r="G104" s="5">
        <v>2007</v>
      </c>
      <c r="H104" s="5" t="s">
        <v>1248</v>
      </c>
      <c r="I104" s="5" t="s">
        <v>849</v>
      </c>
      <c r="J104" s="5" t="s">
        <v>739</v>
      </c>
      <c r="K104" s="28" t="s">
        <v>743</v>
      </c>
      <c r="L104" s="9"/>
      <c r="M104" s="13"/>
      <c r="N104" s="13" t="s">
        <v>805</v>
      </c>
      <c r="O104" s="13"/>
      <c r="P104" s="13"/>
      <c r="Q104" s="13"/>
      <c r="R104" s="13"/>
      <c r="S104" s="13"/>
    </row>
    <row r="105" spans="1:19" ht="84">
      <c r="A105" s="40">
        <f t="shared" si="1"/>
        <v>102</v>
      </c>
      <c r="B105" s="5" t="s">
        <v>1294</v>
      </c>
      <c r="C105" s="5" t="s">
        <v>1449</v>
      </c>
      <c r="D105" s="5" t="s">
        <v>1297</v>
      </c>
      <c r="E105" s="5" t="s">
        <v>1431</v>
      </c>
      <c r="F105" s="5" t="s">
        <v>734</v>
      </c>
      <c r="G105" s="5">
        <v>2009</v>
      </c>
      <c r="H105" s="43" t="s">
        <v>1295</v>
      </c>
      <c r="I105" s="5" t="s">
        <v>852</v>
      </c>
      <c r="J105" s="5" t="s">
        <v>739</v>
      </c>
      <c r="K105" s="28" t="s">
        <v>743</v>
      </c>
      <c r="L105" s="9"/>
      <c r="M105" s="13"/>
      <c r="N105" s="13"/>
      <c r="O105" s="13"/>
      <c r="P105" s="13"/>
      <c r="Q105" s="13"/>
      <c r="R105" s="13"/>
      <c r="S105" s="13"/>
    </row>
    <row r="106" spans="1:19" ht="84">
      <c r="A106" s="40">
        <f t="shared" si="1"/>
        <v>103</v>
      </c>
      <c r="B106" s="5" t="s">
        <v>1294</v>
      </c>
      <c r="C106" s="5" t="s">
        <v>789</v>
      </c>
      <c r="D106" s="5" t="s">
        <v>1297</v>
      </c>
      <c r="E106" s="5" t="s">
        <v>1431</v>
      </c>
      <c r="F106" s="5" t="s">
        <v>734</v>
      </c>
      <c r="G106" s="5">
        <v>2009</v>
      </c>
      <c r="H106" s="43" t="s">
        <v>1295</v>
      </c>
      <c r="I106" s="5" t="s">
        <v>852</v>
      </c>
      <c r="J106" s="5" t="s">
        <v>739</v>
      </c>
      <c r="K106" s="28" t="s">
        <v>743</v>
      </c>
      <c r="L106" s="9"/>
      <c r="M106" s="13"/>
      <c r="N106" s="13"/>
      <c r="O106" s="13"/>
      <c r="P106" s="13"/>
      <c r="Q106" s="13"/>
      <c r="R106" s="13"/>
      <c r="S106" s="13"/>
    </row>
    <row r="107" spans="1:19" ht="84">
      <c r="A107" s="40">
        <f t="shared" si="1"/>
        <v>104</v>
      </c>
      <c r="B107" s="5" t="s">
        <v>1294</v>
      </c>
      <c r="C107" s="5" t="s">
        <v>1451</v>
      </c>
      <c r="D107" s="5" t="s">
        <v>1297</v>
      </c>
      <c r="E107" s="5" t="s">
        <v>1431</v>
      </c>
      <c r="F107" s="5" t="s">
        <v>734</v>
      </c>
      <c r="G107" s="5">
        <v>2009</v>
      </c>
      <c r="H107" s="43" t="s">
        <v>1295</v>
      </c>
      <c r="I107" s="5" t="s">
        <v>852</v>
      </c>
      <c r="J107" s="5" t="s">
        <v>739</v>
      </c>
      <c r="K107" s="28" t="s">
        <v>743</v>
      </c>
      <c r="L107" s="9"/>
      <c r="M107" s="13"/>
      <c r="N107" s="13"/>
      <c r="O107" s="13"/>
      <c r="P107" s="13"/>
      <c r="Q107" s="13"/>
      <c r="R107" s="13"/>
      <c r="S107" s="13"/>
    </row>
    <row r="108" spans="1:19" ht="84">
      <c r="A108" s="40">
        <f t="shared" si="1"/>
        <v>105</v>
      </c>
      <c r="B108" s="5" t="s">
        <v>1294</v>
      </c>
      <c r="C108" s="5" t="s">
        <v>1268</v>
      </c>
      <c r="D108" s="5" t="s">
        <v>1297</v>
      </c>
      <c r="E108" s="5" t="s">
        <v>1431</v>
      </c>
      <c r="F108" s="5" t="s">
        <v>734</v>
      </c>
      <c r="G108" s="5">
        <v>2009</v>
      </c>
      <c r="H108" s="43" t="s">
        <v>1295</v>
      </c>
      <c r="I108" s="5" t="s">
        <v>852</v>
      </c>
      <c r="J108" s="5" t="s">
        <v>739</v>
      </c>
      <c r="K108" s="28" t="s">
        <v>743</v>
      </c>
      <c r="L108" s="9"/>
      <c r="M108" s="13"/>
      <c r="N108" s="13"/>
      <c r="O108" s="13"/>
      <c r="P108" s="13"/>
      <c r="Q108" s="13"/>
      <c r="R108" s="13"/>
      <c r="S108" s="13"/>
    </row>
    <row r="109" spans="1:19" ht="84">
      <c r="A109" s="40">
        <f t="shared" si="1"/>
        <v>106</v>
      </c>
      <c r="B109" s="5" t="s">
        <v>1294</v>
      </c>
      <c r="C109" s="5" t="s">
        <v>1270</v>
      </c>
      <c r="D109" s="5" t="s">
        <v>1297</v>
      </c>
      <c r="E109" s="5" t="s">
        <v>1431</v>
      </c>
      <c r="F109" s="5" t="s">
        <v>734</v>
      </c>
      <c r="G109" s="5">
        <v>2009</v>
      </c>
      <c r="H109" s="43" t="s">
        <v>1295</v>
      </c>
      <c r="I109" s="5" t="s">
        <v>852</v>
      </c>
      <c r="J109" s="5" t="s">
        <v>739</v>
      </c>
      <c r="K109" s="28" t="s">
        <v>743</v>
      </c>
      <c r="L109" s="9"/>
      <c r="M109" s="13"/>
      <c r="N109" s="13"/>
      <c r="O109" s="13"/>
      <c r="P109" s="13"/>
      <c r="Q109" s="13"/>
      <c r="R109" s="13"/>
      <c r="S109" s="13"/>
    </row>
    <row r="110" spans="1:19" ht="84">
      <c r="A110" s="40">
        <f t="shared" si="1"/>
        <v>107</v>
      </c>
      <c r="B110" s="5" t="s">
        <v>569</v>
      </c>
      <c r="C110" s="5" t="s">
        <v>1711</v>
      </c>
      <c r="D110" s="5" t="s">
        <v>1543</v>
      </c>
      <c r="E110" s="5" t="s">
        <v>1431</v>
      </c>
      <c r="F110" s="5" t="s">
        <v>734</v>
      </c>
      <c r="G110" s="5">
        <v>1990</v>
      </c>
      <c r="H110" s="5" t="s">
        <v>1541</v>
      </c>
      <c r="I110" s="5" t="s">
        <v>1542</v>
      </c>
      <c r="J110" s="5" t="s">
        <v>739</v>
      </c>
      <c r="K110" s="28" t="s">
        <v>743</v>
      </c>
      <c r="L110" s="9"/>
      <c r="M110" s="13"/>
      <c r="N110" s="13"/>
      <c r="O110" s="13"/>
      <c r="P110" s="13"/>
      <c r="Q110" s="13"/>
      <c r="R110" s="13" t="s">
        <v>805</v>
      </c>
      <c r="S110" s="13"/>
    </row>
    <row r="111" spans="1:19" ht="60">
      <c r="A111" s="40">
        <f t="shared" si="1"/>
        <v>108</v>
      </c>
      <c r="B111" s="5" t="s">
        <v>1591</v>
      </c>
      <c r="C111" s="5" t="s">
        <v>1598</v>
      </c>
      <c r="D111" s="5" t="s">
        <v>1543</v>
      </c>
      <c r="E111" s="5" t="s">
        <v>1431</v>
      </c>
      <c r="F111" s="5" t="s">
        <v>734</v>
      </c>
      <c r="G111" s="5">
        <v>1991</v>
      </c>
      <c r="H111" s="5" t="s">
        <v>1422</v>
      </c>
      <c r="I111" s="5"/>
      <c r="J111" s="5" t="s">
        <v>739</v>
      </c>
      <c r="K111" s="28" t="s">
        <v>743</v>
      </c>
      <c r="L111" s="9"/>
      <c r="M111" s="13"/>
      <c r="N111" s="13"/>
      <c r="O111" s="13"/>
      <c r="P111" s="13"/>
      <c r="Q111" s="13"/>
      <c r="R111" s="13"/>
      <c r="S111" s="13"/>
    </row>
    <row r="112" spans="1:19" ht="60">
      <c r="A112" s="40">
        <f t="shared" si="1"/>
        <v>109</v>
      </c>
      <c r="B112" s="5" t="s">
        <v>605</v>
      </c>
      <c r="C112" s="5" t="s">
        <v>606</v>
      </c>
      <c r="D112" s="5" t="s">
        <v>1197</v>
      </c>
      <c r="E112" s="5" t="s">
        <v>1431</v>
      </c>
      <c r="F112" s="5" t="s">
        <v>734</v>
      </c>
      <c r="G112" s="5">
        <v>1984</v>
      </c>
      <c r="H112" s="5" t="s">
        <v>604</v>
      </c>
      <c r="I112" s="5"/>
      <c r="J112" s="5" t="s">
        <v>739</v>
      </c>
      <c r="K112" s="28" t="s">
        <v>743</v>
      </c>
      <c r="L112" s="9"/>
      <c r="M112" s="13"/>
      <c r="N112" s="13"/>
      <c r="O112" s="13"/>
      <c r="P112" s="13"/>
      <c r="Q112" s="13"/>
      <c r="R112" s="13"/>
      <c r="S112" s="13"/>
    </row>
    <row r="113" spans="1:19" ht="60">
      <c r="A113" s="40">
        <f t="shared" si="1"/>
        <v>110</v>
      </c>
      <c r="B113" s="5" t="s">
        <v>605</v>
      </c>
      <c r="C113" s="5" t="s">
        <v>607</v>
      </c>
      <c r="D113" s="5" t="s">
        <v>1197</v>
      </c>
      <c r="E113" s="5" t="s">
        <v>1431</v>
      </c>
      <c r="F113" s="5" t="s">
        <v>734</v>
      </c>
      <c r="G113" s="5">
        <v>1984</v>
      </c>
      <c r="H113" s="5" t="s">
        <v>604</v>
      </c>
      <c r="I113" s="5"/>
      <c r="J113" s="5" t="s">
        <v>739</v>
      </c>
      <c r="K113" s="28" t="s">
        <v>743</v>
      </c>
      <c r="L113" s="9"/>
      <c r="M113" s="13"/>
      <c r="N113" s="13"/>
      <c r="O113" s="13"/>
      <c r="P113" s="13"/>
      <c r="Q113" s="13"/>
      <c r="R113" s="13" t="s">
        <v>805</v>
      </c>
      <c r="S113" s="13"/>
    </row>
    <row r="114" spans="1:19" ht="60">
      <c r="A114" s="40">
        <f t="shared" si="1"/>
        <v>111</v>
      </c>
      <c r="B114" s="5" t="s">
        <v>605</v>
      </c>
      <c r="C114" s="5" t="s">
        <v>608</v>
      </c>
      <c r="D114" s="5" t="s">
        <v>1197</v>
      </c>
      <c r="E114" s="5" t="s">
        <v>1431</v>
      </c>
      <c r="F114" s="5" t="s">
        <v>734</v>
      </c>
      <c r="G114" s="5">
        <v>1984</v>
      </c>
      <c r="H114" s="5" t="s">
        <v>604</v>
      </c>
      <c r="I114" s="5"/>
      <c r="J114" s="5" t="s">
        <v>739</v>
      </c>
      <c r="K114" s="28" t="s">
        <v>743</v>
      </c>
      <c r="L114" s="9"/>
      <c r="M114" s="13"/>
      <c r="N114" s="13"/>
      <c r="O114" s="13"/>
      <c r="P114" s="13"/>
      <c r="Q114" s="13"/>
      <c r="R114" s="13" t="s">
        <v>805</v>
      </c>
      <c r="S114" s="13"/>
    </row>
    <row r="115" spans="1:19" ht="84">
      <c r="A115" s="40">
        <f t="shared" si="1"/>
        <v>112</v>
      </c>
      <c r="B115" s="5" t="s">
        <v>904</v>
      </c>
      <c r="C115" s="5" t="s">
        <v>1437</v>
      </c>
      <c r="D115" s="5" t="s">
        <v>905</v>
      </c>
      <c r="E115" s="5" t="s">
        <v>1431</v>
      </c>
      <c r="F115" s="5" t="s">
        <v>734</v>
      </c>
      <c r="G115" s="5">
        <v>2001</v>
      </c>
      <c r="H115" s="5" t="s">
        <v>609</v>
      </c>
      <c r="I115" s="5"/>
      <c r="J115" s="5" t="s">
        <v>739</v>
      </c>
      <c r="K115" s="28" t="s">
        <v>743</v>
      </c>
      <c r="L115" s="9"/>
      <c r="M115" s="13"/>
      <c r="N115" s="13" t="s">
        <v>805</v>
      </c>
      <c r="O115" s="13"/>
      <c r="P115" s="13"/>
      <c r="Q115" s="13"/>
      <c r="R115" s="13"/>
      <c r="S115" s="13"/>
    </row>
    <row r="116" spans="1:19" ht="84">
      <c r="A116" s="40">
        <f t="shared" si="1"/>
        <v>113</v>
      </c>
      <c r="B116" s="5" t="s">
        <v>904</v>
      </c>
      <c r="C116" s="5" t="s">
        <v>1462</v>
      </c>
      <c r="D116" s="5" t="s">
        <v>905</v>
      </c>
      <c r="E116" s="5" t="s">
        <v>1431</v>
      </c>
      <c r="F116" s="5" t="s">
        <v>734</v>
      </c>
      <c r="G116" s="5">
        <v>2001</v>
      </c>
      <c r="H116" s="5" t="s">
        <v>609</v>
      </c>
      <c r="I116" s="5"/>
      <c r="J116" s="5" t="s">
        <v>739</v>
      </c>
      <c r="K116" s="28" t="s">
        <v>743</v>
      </c>
      <c r="L116" s="9"/>
      <c r="M116" s="13"/>
      <c r="N116" s="13" t="s">
        <v>805</v>
      </c>
      <c r="O116" s="13"/>
      <c r="P116" s="13"/>
      <c r="Q116" s="13"/>
      <c r="R116" s="13"/>
      <c r="S116" s="13"/>
    </row>
    <row r="117" spans="1:19" ht="84">
      <c r="A117" s="40">
        <f t="shared" si="1"/>
        <v>114</v>
      </c>
      <c r="B117" s="5" t="s">
        <v>904</v>
      </c>
      <c r="C117" s="5" t="s">
        <v>1441</v>
      </c>
      <c r="D117" s="5" t="s">
        <v>905</v>
      </c>
      <c r="E117" s="5" t="s">
        <v>1431</v>
      </c>
      <c r="F117" s="5" t="s">
        <v>734</v>
      </c>
      <c r="G117" s="5">
        <v>2001</v>
      </c>
      <c r="H117" s="5" t="s">
        <v>609</v>
      </c>
      <c r="I117" s="5"/>
      <c r="J117" s="5" t="s">
        <v>739</v>
      </c>
      <c r="K117" s="28" t="s">
        <v>743</v>
      </c>
      <c r="L117" s="9"/>
      <c r="M117" s="13"/>
      <c r="N117" s="13" t="s">
        <v>805</v>
      </c>
      <c r="O117" s="13"/>
      <c r="P117" s="13"/>
      <c r="Q117" s="13"/>
      <c r="R117" s="13"/>
      <c r="S117" s="13"/>
    </row>
    <row r="118" spans="1:19" ht="84">
      <c r="A118" s="40">
        <f t="shared" si="1"/>
        <v>115</v>
      </c>
      <c r="B118" s="5" t="s">
        <v>904</v>
      </c>
      <c r="C118" s="5" t="s">
        <v>903</v>
      </c>
      <c r="D118" s="5" t="s">
        <v>905</v>
      </c>
      <c r="E118" s="5" t="s">
        <v>1431</v>
      </c>
      <c r="F118" s="5" t="s">
        <v>734</v>
      </c>
      <c r="G118" s="5">
        <v>2001</v>
      </c>
      <c r="H118" s="5" t="s">
        <v>609</v>
      </c>
      <c r="I118" s="5"/>
      <c r="J118" s="5" t="s">
        <v>739</v>
      </c>
      <c r="K118" s="28" t="s">
        <v>743</v>
      </c>
      <c r="L118" s="9"/>
      <c r="M118" s="13"/>
      <c r="N118" s="13" t="s">
        <v>805</v>
      </c>
      <c r="O118" s="13"/>
      <c r="P118" s="13"/>
      <c r="Q118" s="13"/>
      <c r="R118" s="13"/>
      <c r="S118" s="13"/>
    </row>
    <row r="119" spans="1:19" ht="72">
      <c r="A119" s="40">
        <f t="shared" si="1"/>
        <v>116</v>
      </c>
      <c r="B119" s="5" t="s">
        <v>1485</v>
      </c>
      <c r="C119" s="5" t="s">
        <v>1476</v>
      </c>
      <c r="D119" s="5" t="s">
        <v>1467</v>
      </c>
      <c r="E119" s="5" t="s">
        <v>1431</v>
      </c>
      <c r="F119" s="5" t="s">
        <v>734</v>
      </c>
      <c r="G119" s="5">
        <v>1994</v>
      </c>
      <c r="H119" s="5" t="s">
        <v>1483</v>
      </c>
      <c r="I119" s="5"/>
      <c r="J119" s="5" t="s">
        <v>739</v>
      </c>
      <c r="K119" s="28" t="s">
        <v>743</v>
      </c>
      <c r="L119" s="9"/>
      <c r="M119" s="13"/>
      <c r="N119" s="13"/>
      <c r="O119" s="13"/>
      <c r="P119" s="13"/>
      <c r="Q119" s="13"/>
      <c r="R119" s="13"/>
      <c r="S119" s="13"/>
    </row>
    <row r="120" spans="1:19" ht="72">
      <c r="A120" s="40">
        <f t="shared" si="1"/>
        <v>117</v>
      </c>
      <c r="B120" s="5" t="s">
        <v>1485</v>
      </c>
      <c r="C120" s="5" t="s">
        <v>1478</v>
      </c>
      <c r="D120" s="5" t="s">
        <v>1467</v>
      </c>
      <c r="E120" s="5" t="s">
        <v>1431</v>
      </c>
      <c r="F120" s="5" t="s">
        <v>734</v>
      </c>
      <c r="G120" s="5">
        <v>1994</v>
      </c>
      <c r="H120" s="5" t="s">
        <v>1483</v>
      </c>
      <c r="I120" s="5"/>
      <c r="J120" s="5" t="s">
        <v>739</v>
      </c>
      <c r="K120" s="28" t="s">
        <v>743</v>
      </c>
      <c r="L120" s="9"/>
      <c r="M120" s="13"/>
      <c r="N120" s="13"/>
      <c r="O120" s="13"/>
      <c r="P120" s="13"/>
      <c r="Q120" s="13"/>
      <c r="R120" s="13"/>
      <c r="S120" s="13"/>
    </row>
    <row r="121" spans="1:19" ht="60">
      <c r="A121" s="40">
        <f t="shared" si="1"/>
        <v>118</v>
      </c>
      <c r="B121" s="5" t="s">
        <v>1131</v>
      </c>
      <c r="C121" s="5" t="s">
        <v>263</v>
      </c>
      <c r="D121" s="5" t="s">
        <v>1133</v>
      </c>
      <c r="E121" s="5" t="s">
        <v>1431</v>
      </c>
      <c r="F121" s="5" t="s">
        <v>734</v>
      </c>
      <c r="G121" s="5">
        <v>1993</v>
      </c>
      <c r="H121" s="5" t="s">
        <v>1712</v>
      </c>
      <c r="I121" s="5"/>
      <c r="J121" s="5" t="s">
        <v>739</v>
      </c>
      <c r="K121" s="28" t="s">
        <v>743</v>
      </c>
      <c r="L121" s="9"/>
      <c r="M121" s="13"/>
      <c r="N121" s="13" t="s">
        <v>805</v>
      </c>
      <c r="O121" s="13"/>
      <c r="P121" s="13"/>
      <c r="Q121" s="13"/>
      <c r="R121" s="13"/>
      <c r="S121" s="13"/>
    </row>
    <row r="122" spans="1:19" ht="60">
      <c r="A122" s="40">
        <f t="shared" si="1"/>
        <v>119</v>
      </c>
      <c r="B122" s="5" t="s">
        <v>1131</v>
      </c>
      <c r="C122" s="5" t="s">
        <v>1122</v>
      </c>
      <c r="D122" s="5" t="s">
        <v>1133</v>
      </c>
      <c r="E122" s="5" t="s">
        <v>1431</v>
      </c>
      <c r="F122" s="5" t="s">
        <v>734</v>
      </c>
      <c r="G122" s="5">
        <v>1993</v>
      </c>
      <c r="H122" s="5" t="s">
        <v>1712</v>
      </c>
      <c r="I122" s="5"/>
      <c r="J122" s="5" t="s">
        <v>739</v>
      </c>
      <c r="K122" s="28" t="s">
        <v>743</v>
      </c>
      <c r="L122" s="9"/>
      <c r="M122" s="13"/>
      <c r="N122" s="13" t="s">
        <v>805</v>
      </c>
      <c r="O122" s="13"/>
      <c r="P122" s="13"/>
      <c r="Q122" s="13"/>
      <c r="R122" s="13"/>
      <c r="S122" s="13"/>
    </row>
    <row r="123" spans="1:19" ht="72">
      <c r="A123" s="40">
        <f t="shared" si="1"/>
        <v>120</v>
      </c>
      <c r="B123" s="5" t="s">
        <v>791</v>
      </c>
      <c r="C123" s="5" t="s">
        <v>1119</v>
      </c>
      <c r="D123" s="5" t="s">
        <v>1121</v>
      </c>
      <c r="E123" s="5" t="s">
        <v>1431</v>
      </c>
      <c r="F123" s="5" t="s">
        <v>734</v>
      </c>
      <c r="G123" s="5">
        <v>1995</v>
      </c>
      <c r="H123" s="5" t="s">
        <v>1713</v>
      </c>
      <c r="I123" s="5"/>
      <c r="J123" s="5" t="s">
        <v>739</v>
      </c>
      <c r="K123" s="28" t="s">
        <v>743</v>
      </c>
      <c r="L123" s="9"/>
      <c r="M123" s="13"/>
      <c r="N123" s="13"/>
      <c r="O123" s="13"/>
      <c r="P123" s="13"/>
      <c r="Q123" s="13"/>
      <c r="R123" s="13"/>
      <c r="S123" s="13"/>
    </row>
    <row r="124" spans="1:19" ht="72">
      <c r="A124" s="40">
        <f t="shared" si="1"/>
        <v>121</v>
      </c>
      <c r="B124" s="5" t="s">
        <v>791</v>
      </c>
      <c r="C124" s="5" t="s">
        <v>797</v>
      </c>
      <c r="D124" s="5" t="s">
        <v>1121</v>
      </c>
      <c r="E124" s="5" t="s">
        <v>1431</v>
      </c>
      <c r="F124" s="5" t="s">
        <v>734</v>
      </c>
      <c r="G124" s="5">
        <v>1995</v>
      </c>
      <c r="H124" s="5" t="s">
        <v>1713</v>
      </c>
      <c r="I124" s="5"/>
      <c r="J124" s="5" t="s">
        <v>739</v>
      </c>
      <c r="K124" s="28" t="s">
        <v>743</v>
      </c>
      <c r="L124" s="9"/>
      <c r="M124" s="13"/>
      <c r="N124" s="13"/>
      <c r="O124" s="13"/>
      <c r="P124" s="13"/>
      <c r="Q124" s="13"/>
      <c r="R124" s="13"/>
      <c r="S124" s="13"/>
    </row>
    <row r="125" spans="1:19" ht="72">
      <c r="A125" s="40">
        <f t="shared" si="1"/>
        <v>122</v>
      </c>
      <c r="B125" s="5" t="s">
        <v>791</v>
      </c>
      <c r="C125" s="5" t="s">
        <v>1120</v>
      </c>
      <c r="D125" s="5" t="s">
        <v>1121</v>
      </c>
      <c r="E125" s="5" t="s">
        <v>1431</v>
      </c>
      <c r="F125" s="5" t="s">
        <v>734</v>
      </c>
      <c r="G125" s="5">
        <v>1995</v>
      </c>
      <c r="H125" s="5" t="s">
        <v>1713</v>
      </c>
      <c r="I125" s="5"/>
      <c r="J125" s="5" t="s">
        <v>739</v>
      </c>
      <c r="K125" s="28" t="s">
        <v>743</v>
      </c>
      <c r="L125" s="9"/>
      <c r="M125" s="13"/>
      <c r="N125" s="13"/>
      <c r="O125" s="13"/>
      <c r="P125" s="13"/>
      <c r="Q125" s="13"/>
      <c r="R125" s="13" t="s">
        <v>805</v>
      </c>
      <c r="S125" s="13"/>
    </row>
    <row r="126" spans="1:19" ht="72">
      <c r="A126" s="40">
        <f t="shared" si="1"/>
        <v>123</v>
      </c>
      <c r="B126" s="5" t="s">
        <v>791</v>
      </c>
      <c r="C126" s="5" t="s">
        <v>798</v>
      </c>
      <c r="D126" s="5" t="s">
        <v>1121</v>
      </c>
      <c r="E126" s="5" t="s">
        <v>1431</v>
      </c>
      <c r="F126" s="5" t="s">
        <v>734</v>
      </c>
      <c r="G126" s="5">
        <v>1995</v>
      </c>
      <c r="H126" s="5" t="s">
        <v>1713</v>
      </c>
      <c r="I126" s="5"/>
      <c r="J126" s="5" t="s">
        <v>739</v>
      </c>
      <c r="K126" s="28" t="s">
        <v>743</v>
      </c>
      <c r="L126" s="9"/>
      <c r="M126" s="13"/>
      <c r="N126" s="13"/>
      <c r="O126" s="13"/>
      <c r="P126" s="13"/>
      <c r="Q126" s="13"/>
      <c r="R126" s="13" t="s">
        <v>805</v>
      </c>
      <c r="S126" s="13"/>
    </row>
    <row r="127" spans="1:19" ht="84">
      <c r="A127" s="40">
        <f t="shared" si="1"/>
        <v>124</v>
      </c>
      <c r="B127" s="14" t="s">
        <v>266</v>
      </c>
      <c r="C127" s="5" t="s">
        <v>276</v>
      </c>
      <c r="D127" s="14" t="s">
        <v>268</v>
      </c>
      <c r="E127" s="14" t="s">
        <v>1431</v>
      </c>
      <c r="F127" s="14" t="s">
        <v>734</v>
      </c>
      <c r="G127" s="14">
        <v>2007</v>
      </c>
      <c r="H127" s="15" t="s">
        <v>269</v>
      </c>
      <c r="I127" s="5"/>
      <c r="J127" s="14" t="s">
        <v>739</v>
      </c>
      <c r="K127" s="29" t="s">
        <v>743</v>
      </c>
      <c r="M127" s="16"/>
      <c r="N127" s="16" t="s">
        <v>805</v>
      </c>
      <c r="O127" s="16"/>
      <c r="P127" s="16"/>
      <c r="Q127" s="16"/>
      <c r="R127" s="16"/>
      <c r="S127" s="16"/>
    </row>
    <row r="128" spans="1:19" ht="84">
      <c r="A128" s="40">
        <f t="shared" si="1"/>
        <v>125</v>
      </c>
      <c r="B128" s="14" t="s">
        <v>266</v>
      </c>
      <c r="C128" s="5" t="s">
        <v>277</v>
      </c>
      <c r="D128" s="14" t="s">
        <v>268</v>
      </c>
      <c r="E128" s="14" t="s">
        <v>1431</v>
      </c>
      <c r="F128" s="14" t="s">
        <v>734</v>
      </c>
      <c r="G128" s="14">
        <v>2007</v>
      </c>
      <c r="H128" s="15" t="s">
        <v>269</v>
      </c>
      <c r="I128" s="5"/>
      <c r="J128" s="14" t="s">
        <v>739</v>
      </c>
      <c r="K128" s="29" t="s">
        <v>743</v>
      </c>
      <c r="M128" s="16"/>
      <c r="N128" s="16"/>
      <c r="O128" s="16"/>
      <c r="P128" s="16"/>
      <c r="Q128" s="16" t="s">
        <v>805</v>
      </c>
      <c r="R128" s="16"/>
      <c r="S128" s="16"/>
    </row>
    <row r="129" spans="1:19" ht="60">
      <c r="A129" s="40">
        <f t="shared" si="1"/>
        <v>126</v>
      </c>
      <c r="B129" s="14" t="s">
        <v>303</v>
      </c>
      <c r="C129" s="14" t="s">
        <v>1057</v>
      </c>
      <c r="D129" s="14" t="s">
        <v>305</v>
      </c>
      <c r="E129" s="14" t="s">
        <v>1431</v>
      </c>
      <c r="F129" s="14" t="s">
        <v>734</v>
      </c>
      <c r="G129" s="14">
        <v>1999</v>
      </c>
      <c r="H129" s="14" t="s">
        <v>1051</v>
      </c>
      <c r="I129" s="5" t="s">
        <v>922</v>
      </c>
      <c r="J129" s="14" t="s">
        <v>739</v>
      </c>
      <c r="K129" s="29" t="s">
        <v>743</v>
      </c>
      <c r="M129" s="16"/>
      <c r="N129" s="16"/>
      <c r="O129" s="16"/>
      <c r="P129" s="16"/>
      <c r="Q129" s="16"/>
      <c r="R129" s="16"/>
      <c r="S129" s="16"/>
    </row>
    <row r="130" spans="1:19" ht="60">
      <c r="A130" s="40">
        <f t="shared" si="1"/>
        <v>127</v>
      </c>
      <c r="B130" s="14" t="s">
        <v>303</v>
      </c>
      <c r="C130" s="14" t="s">
        <v>1061</v>
      </c>
      <c r="D130" s="14" t="s">
        <v>305</v>
      </c>
      <c r="E130" s="14" t="s">
        <v>1431</v>
      </c>
      <c r="F130" s="14" t="s">
        <v>734</v>
      </c>
      <c r="G130" s="14">
        <v>1999</v>
      </c>
      <c r="H130" s="14" t="s">
        <v>1051</v>
      </c>
      <c r="I130" s="5" t="s">
        <v>922</v>
      </c>
      <c r="J130" s="14" t="s">
        <v>739</v>
      </c>
      <c r="K130" s="29" t="s">
        <v>743</v>
      </c>
      <c r="M130" s="16"/>
      <c r="N130" s="16"/>
      <c r="O130" s="16"/>
      <c r="P130" s="16"/>
      <c r="Q130" s="16"/>
      <c r="R130" s="16" t="s">
        <v>805</v>
      </c>
      <c r="S130" s="16"/>
    </row>
    <row r="131" spans="1:19" ht="60">
      <c r="A131" s="40">
        <f t="shared" si="1"/>
        <v>128</v>
      </c>
      <c r="B131" s="14" t="s">
        <v>1092</v>
      </c>
      <c r="C131" s="14" t="s">
        <v>1096</v>
      </c>
      <c r="D131" s="14" t="s">
        <v>1094</v>
      </c>
      <c r="E131" s="14" t="s">
        <v>1431</v>
      </c>
      <c r="F131" s="14" t="s">
        <v>734</v>
      </c>
      <c r="G131" s="14">
        <v>2001</v>
      </c>
      <c r="H131" s="14" t="s">
        <v>1095</v>
      </c>
      <c r="I131" s="5"/>
      <c r="J131" s="14" t="s">
        <v>739</v>
      </c>
      <c r="K131" s="29" t="s">
        <v>743</v>
      </c>
      <c r="M131" s="16"/>
      <c r="N131" s="16"/>
      <c r="O131" s="16"/>
      <c r="P131" s="16"/>
      <c r="Q131" s="16"/>
      <c r="R131" s="16"/>
      <c r="S131" s="16"/>
    </row>
    <row r="132" spans="1:19" ht="60">
      <c r="A132" s="40">
        <f t="shared" si="1"/>
        <v>129</v>
      </c>
      <c r="B132" s="14" t="s">
        <v>1092</v>
      </c>
      <c r="C132" s="14" t="s">
        <v>338</v>
      </c>
      <c r="D132" s="14" t="s">
        <v>1094</v>
      </c>
      <c r="E132" s="14" t="s">
        <v>1431</v>
      </c>
      <c r="F132" s="14" t="s">
        <v>734</v>
      </c>
      <c r="G132" s="14">
        <v>2001</v>
      </c>
      <c r="H132" s="14" t="s">
        <v>1095</v>
      </c>
      <c r="I132" s="5"/>
      <c r="J132" s="14" t="s">
        <v>739</v>
      </c>
      <c r="K132" s="29" t="s">
        <v>743</v>
      </c>
      <c r="M132" s="16"/>
      <c r="N132" s="16" t="s">
        <v>805</v>
      </c>
      <c r="O132" s="16"/>
      <c r="P132" s="16"/>
      <c r="Q132" s="16"/>
      <c r="R132" s="16"/>
      <c r="S132" s="16"/>
    </row>
    <row r="133" spans="1:19" ht="60">
      <c r="A133" s="40">
        <f t="shared" si="1"/>
        <v>130</v>
      </c>
      <c r="B133" s="14" t="s">
        <v>1092</v>
      </c>
      <c r="C133" s="14" t="s">
        <v>340</v>
      </c>
      <c r="D133" s="14" t="s">
        <v>1094</v>
      </c>
      <c r="E133" s="14" t="s">
        <v>1431</v>
      </c>
      <c r="F133" s="14" t="s">
        <v>734</v>
      </c>
      <c r="G133" s="14">
        <v>2001</v>
      </c>
      <c r="H133" s="14" t="s">
        <v>1095</v>
      </c>
      <c r="I133" s="5"/>
      <c r="J133" s="14" t="s">
        <v>739</v>
      </c>
      <c r="K133" s="29" t="s">
        <v>743</v>
      </c>
      <c r="M133" s="16"/>
      <c r="N133" s="16"/>
      <c r="O133" s="16"/>
      <c r="P133" s="16"/>
      <c r="Q133" s="16"/>
      <c r="R133" s="16"/>
      <c r="S133" s="16"/>
    </row>
    <row r="134" spans="1:19" ht="60">
      <c r="A134" s="40">
        <f t="shared" ref="A134:A197" si="2">A133+1</f>
        <v>131</v>
      </c>
      <c r="B134" s="14" t="s">
        <v>1092</v>
      </c>
      <c r="C134" s="14" t="s">
        <v>349</v>
      </c>
      <c r="D134" s="14" t="s">
        <v>1094</v>
      </c>
      <c r="E134" s="14" t="s">
        <v>1431</v>
      </c>
      <c r="F134" s="14" t="s">
        <v>734</v>
      </c>
      <c r="G134" s="14">
        <v>2001</v>
      </c>
      <c r="H134" s="14" t="s">
        <v>1095</v>
      </c>
      <c r="I134" s="5"/>
      <c r="J134" s="14" t="s">
        <v>739</v>
      </c>
      <c r="K134" s="29" t="s">
        <v>743</v>
      </c>
      <c r="M134" s="16"/>
      <c r="N134" s="16"/>
      <c r="O134" s="16"/>
      <c r="P134" s="16"/>
      <c r="Q134" s="16"/>
      <c r="R134" s="16"/>
      <c r="S134" s="16"/>
    </row>
    <row r="135" spans="1:19" ht="72">
      <c r="A135" s="40">
        <f t="shared" si="2"/>
        <v>132</v>
      </c>
      <c r="B135" s="14" t="s">
        <v>140</v>
      </c>
      <c r="C135" s="14" t="s">
        <v>146</v>
      </c>
      <c r="D135" s="14" t="s">
        <v>142</v>
      </c>
      <c r="E135" s="14" t="s">
        <v>733</v>
      </c>
      <c r="F135" s="14" t="s">
        <v>734</v>
      </c>
      <c r="G135" s="14">
        <v>2005</v>
      </c>
      <c r="H135" s="14" t="s">
        <v>143</v>
      </c>
      <c r="I135" s="5" t="s">
        <v>145</v>
      </c>
      <c r="J135" s="14" t="s">
        <v>739</v>
      </c>
      <c r="K135" s="29" t="s">
        <v>743</v>
      </c>
      <c r="M135" s="16"/>
      <c r="N135" s="16"/>
      <c r="O135" s="16"/>
      <c r="P135" s="16"/>
      <c r="Q135" s="16"/>
      <c r="R135" s="16"/>
      <c r="S135" s="16"/>
    </row>
    <row r="136" spans="1:19" ht="96">
      <c r="A136" s="40">
        <f t="shared" si="2"/>
        <v>133</v>
      </c>
      <c r="B136" s="14" t="s">
        <v>162</v>
      </c>
      <c r="C136" s="14" t="s">
        <v>171</v>
      </c>
      <c r="D136" s="14" t="s">
        <v>164</v>
      </c>
      <c r="E136" s="14" t="s">
        <v>1431</v>
      </c>
      <c r="F136" s="14" t="s">
        <v>734</v>
      </c>
      <c r="G136" s="14">
        <v>2007</v>
      </c>
      <c r="H136" s="14" t="s">
        <v>165</v>
      </c>
      <c r="I136" s="5" t="s">
        <v>166</v>
      </c>
      <c r="J136" s="14" t="s">
        <v>739</v>
      </c>
      <c r="K136" s="29" t="s">
        <v>743</v>
      </c>
      <c r="M136" s="16"/>
      <c r="N136" s="16" t="s">
        <v>805</v>
      </c>
      <c r="O136" s="16"/>
      <c r="P136" s="16"/>
      <c r="Q136" s="16"/>
      <c r="R136" s="16"/>
      <c r="S136" s="16"/>
    </row>
    <row r="137" spans="1:19" ht="84">
      <c r="A137" s="40">
        <f t="shared" si="2"/>
        <v>134</v>
      </c>
      <c r="B137" s="14" t="s">
        <v>40</v>
      </c>
      <c r="C137" s="14" t="s">
        <v>706</v>
      </c>
      <c r="D137" s="14" t="s">
        <v>42</v>
      </c>
      <c r="E137" s="14" t="s">
        <v>1433</v>
      </c>
      <c r="F137" s="14" t="s">
        <v>734</v>
      </c>
      <c r="G137" s="14">
        <v>2004</v>
      </c>
      <c r="H137" s="14" t="s">
        <v>43</v>
      </c>
      <c r="I137" s="5"/>
      <c r="J137" s="14" t="s">
        <v>739</v>
      </c>
      <c r="K137" s="29" t="s">
        <v>743</v>
      </c>
      <c r="M137" s="16"/>
      <c r="N137" s="16"/>
      <c r="O137" s="16"/>
      <c r="P137" s="16"/>
      <c r="Q137" s="16"/>
      <c r="R137" s="16"/>
      <c r="S137" s="16"/>
    </row>
    <row r="138" spans="1:19" ht="84">
      <c r="A138" s="40">
        <f t="shared" si="2"/>
        <v>135</v>
      </c>
      <c r="B138" s="14" t="s">
        <v>707</v>
      </c>
      <c r="C138" s="14" t="s">
        <v>716</v>
      </c>
      <c r="D138" s="14" t="s">
        <v>715</v>
      </c>
      <c r="E138" s="14" t="s">
        <v>1433</v>
      </c>
      <c r="F138" s="14" t="s">
        <v>734</v>
      </c>
      <c r="G138" s="14">
        <v>2004</v>
      </c>
      <c r="H138" s="14" t="s">
        <v>710</v>
      </c>
      <c r="I138" s="5"/>
      <c r="J138" s="14" t="s">
        <v>739</v>
      </c>
      <c r="K138" s="29" t="s">
        <v>743</v>
      </c>
      <c r="M138" s="16"/>
      <c r="N138" s="16"/>
      <c r="O138" s="16"/>
      <c r="P138" s="16"/>
      <c r="Q138" s="16"/>
      <c r="R138" s="16"/>
      <c r="S138" s="16"/>
    </row>
    <row r="139" spans="1:19" ht="180">
      <c r="A139" s="40">
        <f t="shared" si="2"/>
        <v>136</v>
      </c>
      <c r="B139" s="14" t="s">
        <v>894</v>
      </c>
      <c r="C139" s="14" t="s">
        <v>6</v>
      </c>
      <c r="D139" s="14" t="s">
        <v>371</v>
      </c>
      <c r="E139" s="14" t="s">
        <v>1431</v>
      </c>
      <c r="F139" s="14" t="s">
        <v>734</v>
      </c>
      <c r="G139" s="14">
        <v>2005</v>
      </c>
      <c r="H139" s="14" t="s">
        <v>1736</v>
      </c>
      <c r="I139" s="21"/>
      <c r="J139" s="14" t="s">
        <v>739</v>
      </c>
      <c r="K139" s="29" t="s">
        <v>743</v>
      </c>
      <c r="M139" s="16"/>
      <c r="N139" s="16"/>
      <c r="O139" s="16"/>
      <c r="P139" s="16"/>
      <c r="Q139" s="16"/>
      <c r="R139" s="16" t="s">
        <v>805</v>
      </c>
      <c r="S139" s="16"/>
    </row>
    <row r="140" spans="1:19" ht="60">
      <c r="A140" s="40">
        <f t="shared" si="2"/>
        <v>137</v>
      </c>
      <c r="B140" s="14" t="s">
        <v>1715</v>
      </c>
      <c r="C140" s="14" t="s">
        <v>315</v>
      </c>
      <c r="D140" s="14" t="s">
        <v>309</v>
      </c>
      <c r="E140" s="14" t="s">
        <v>733</v>
      </c>
      <c r="F140" s="14" t="s">
        <v>734</v>
      </c>
      <c r="G140" s="14">
        <v>2005</v>
      </c>
      <c r="H140" s="14" t="s">
        <v>1716</v>
      </c>
      <c r="I140" s="5"/>
      <c r="J140" s="14" t="s">
        <v>739</v>
      </c>
      <c r="K140" s="29" t="s">
        <v>743</v>
      </c>
      <c r="M140" s="16"/>
      <c r="N140" s="16" t="s">
        <v>805</v>
      </c>
      <c r="O140" s="16"/>
      <c r="P140" s="16"/>
      <c r="Q140" s="16"/>
      <c r="R140" s="16"/>
      <c r="S140" s="16"/>
    </row>
    <row r="141" spans="1:19" ht="60">
      <c r="A141" s="40">
        <f t="shared" si="2"/>
        <v>138</v>
      </c>
      <c r="B141" s="14" t="s">
        <v>1715</v>
      </c>
      <c r="C141" s="14" t="s">
        <v>316</v>
      </c>
      <c r="D141" s="14" t="s">
        <v>309</v>
      </c>
      <c r="E141" s="14" t="s">
        <v>733</v>
      </c>
      <c r="F141" s="14" t="s">
        <v>734</v>
      </c>
      <c r="G141" s="14">
        <v>2005</v>
      </c>
      <c r="H141" s="14" t="s">
        <v>1716</v>
      </c>
      <c r="I141" s="5"/>
      <c r="J141" s="14" t="s">
        <v>739</v>
      </c>
      <c r="K141" s="29" t="s">
        <v>743</v>
      </c>
      <c r="M141" s="16"/>
      <c r="N141" s="16" t="s">
        <v>805</v>
      </c>
      <c r="O141" s="16"/>
      <c r="P141" s="16"/>
      <c r="Q141" s="16"/>
      <c r="R141" s="16"/>
      <c r="S141" s="16"/>
    </row>
    <row r="142" spans="1:19" ht="60">
      <c r="A142" s="40">
        <f t="shared" si="2"/>
        <v>139</v>
      </c>
      <c r="B142" s="14" t="s">
        <v>1715</v>
      </c>
      <c r="C142" s="14" t="s">
        <v>317</v>
      </c>
      <c r="D142" s="14" t="s">
        <v>309</v>
      </c>
      <c r="E142" s="14" t="s">
        <v>733</v>
      </c>
      <c r="F142" s="14" t="s">
        <v>734</v>
      </c>
      <c r="G142" s="14">
        <v>2005</v>
      </c>
      <c r="H142" s="14" t="s">
        <v>1716</v>
      </c>
      <c r="I142" s="5"/>
      <c r="J142" s="14" t="s">
        <v>739</v>
      </c>
      <c r="K142" s="29" t="s">
        <v>743</v>
      </c>
      <c r="M142" s="16"/>
      <c r="N142" s="16" t="s">
        <v>805</v>
      </c>
      <c r="O142" s="16"/>
      <c r="P142" s="16"/>
      <c r="Q142" s="16"/>
      <c r="R142" s="16"/>
      <c r="S142" s="16"/>
    </row>
    <row r="143" spans="1:19" ht="60">
      <c r="A143" s="40">
        <f t="shared" si="2"/>
        <v>140</v>
      </c>
      <c r="B143" s="14" t="s">
        <v>1715</v>
      </c>
      <c r="C143" s="14" t="s">
        <v>318</v>
      </c>
      <c r="D143" s="14" t="s">
        <v>309</v>
      </c>
      <c r="E143" s="14" t="s">
        <v>733</v>
      </c>
      <c r="F143" s="14" t="s">
        <v>734</v>
      </c>
      <c r="G143" s="14">
        <v>2005</v>
      </c>
      <c r="H143" s="14" t="s">
        <v>1716</v>
      </c>
      <c r="I143" s="5"/>
      <c r="J143" s="14" t="s">
        <v>739</v>
      </c>
      <c r="K143" s="29" t="s">
        <v>743</v>
      </c>
      <c r="M143" s="16"/>
      <c r="N143" s="16" t="s">
        <v>805</v>
      </c>
      <c r="O143" s="16"/>
      <c r="P143" s="16"/>
      <c r="Q143" s="16"/>
      <c r="R143" s="16"/>
      <c r="S143" s="16"/>
    </row>
    <row r="144" spans="1:19" ht="60">
      <c r="A144" s="40">
        <f t="shared" si="2"/>
        <v>141</v>
      </c>
      <c r="B144" s="14" t="s">
        <v>1715</v>
      </c>
      <c r="C144" s="14" t="s">
        <v>319</v>
      </c>
      <c r="D144" s="14" t="s">
        <v>309</v>
      </c>
      <c r="E144" s="14" t="s">
        <v>733</v>
      </c>
      <c r="F144" s="14" t="s">
        <v>734</v>
      </c>
      <c r="G144" s="14">
        <v>2005</v>
      </c>
      <c r="H144" s="14" t="s">
        <v>1716</v>
      </c>
      <c r="I144" s="5"/>
      <c r="J144" s="14" t="s">
        <v>739</v>
      </c>
      <c r="K144" s="29" t="s">
        <v>743</v>
      </c>
      <c r="M144" s="16"/>
      <c r="N144" s="16"/>
      <c r="O144" s="16"/>
      <c r="P144" s="16"/>
      <c r="Q144" s="16"/>
      <c r="R144" s="16"/>
      <c r="S144" s="16"/>
    </row>
    <row r="145" spans="1:19" ht="60">
      <c r="A145" s="40">
        <f t="shared" si="2"/>
        <v>142</v>
      </c>
      <c r="B145" s="14" t="s">
        <v>1715</v>
      </c>
      <c r="C145" s="14" t="s">
        <v>320</v>
      </c>
      <c r="D145" s="14" t="s">
        <v>309</v>
      </c>
      <c r="E145" s="14" t="s">
        <v>733</v>
      </c>
      <c r="F145" s="14" t="s">
        <v>734</v>
      </c>
      <c r="G145" s="14">
        <v>2005</v>
      </c>
      <c r="H145" s="14" t="s">
        <v>1716</v>
      </c>
      <c r="I145" s="5"/>
      <c r="J145" s="14" t="s">
        <v>739</v>
      </c>
      <c r="K145" s="29" t="s">
        <v>743</v>
      </c>
      <c r="M145" s="16"/>
      <c r="N145" s="16"/>
      <c r="O145" s="16"/>
      <c r="P145" s="16"/>
      <c r="Q145" s="16"/>
      <c r="R145" s="16"/>
      <c r="S145" s="16"/>
    </row>
    <row r="146" spans="1:19" ht="60">
      <c r="A146" s="40">
        <f t="shared" si="2"/>
        <v>143</v>
      </c>
      <c r="B146" s="14" t="s">
        <v>1715</v>
      </c>
      <c r="C146" s="14" t="s">
        <v>321</v>
      </c>
      <c r="D146" s="14" t="s">
        <v>309</v>
      </c>
      <c r="E146" s="14" t="s">
        <v>733</v>
      </c>
      <c r="F146" s="14" t="s">
        <v>734</v>
      </c>
      <c r="G146" s="14">
        <v>2005</v>
      </c>
      <c r="H146" s="14" t="s">
        <v>1716</v>
      </c>
      <c r="I146" s="5"/>
      <c r="J146" s="14" t="s">
        <v>739</v>
      </c>
      <c r="K146" s="29" t="s">
        <v>743</v>
      </c>
      <c r="M146" s="16"/>
      <c r="N146" s="16" t="s">
        <v>805</v>
      </c>
      <c r="O146" s="16"/>
      <c r="P146" s="16"/>
      <c r="Q146" s="16"/>
      <c r="R146" s="16"/>
      <c r="S146" s="16"/>
    </row>
    <row r="147" spans="1:19" ht="60">
      <c r="A147" s="40">
        <f t="shared" si="2"/>
        <v>144</v>
      </c>
      <c r="B147" s="14" t="s">
        <v>1715</v>
      </c>
      <c r="C147" s="14" t="s">
        <v>322</v>
      </c>
      <c r="D147" s="14" t="s">
        <v>309</v>
      </c>
      <c r="E147" s="14" t="s">
        <v>733</v>
      </c>
      <c r="F147" s="14" t="s">
        <v>734</v>
      </c>
      <c r="G147" s="14">
        <v>2005</v>
      </c>
      <c r="H147" s="14" t="s">
        <v>1716</v>
      </c>
      <c r="I147" s="5"/>
      <c r="J147" s="14" t="s">
        <v>739</v>
      </c>
      <c r="K147" s="29" t="s">
        <v>743</v>
      </c>
      <c r="M147" s="16"/>
      <c r="N147" s="16" t="s">
        <v>805</v>
      </c>
      <c r="O147" s="16"/>
      <c r="P147" s="16"/>
      <c r="Q147" s="16"/>
      <c r="R147" s="16"/>
      <c r="S147" s="16"/>
    </row>
    <row r="148" spans="1:19" ht="84">
      <c r="A148" s="40">
        <f t="shared" si="2"/>
        <v>145</v>
      </c>
      <c r="B148" s="14" t="s">
        <v>324</v>
      </c>
      <c r="C148" s="14" t="s">
        <v>331</v>
      </c>
      <c r="D148" s="14" t="s">
        <v>326</v>
      </c>
      <c r="E148" s="14" t="s">
        <v>1431</v>
      </c>
      <c r="F148" s="14" t="s">
        <v>734</v>
      </c>
      <c r="G148" s="14">
        <v>2004</v>
      </c>
      <c r="H148" s="14" t="s">
        <v>327</v>
      </c>
      <c r="I148" s="5"/>
      <c r="J148" s="14" t="s">
        <v>739</v>
      </c>
      <c r="K148" s="29" t="s">
        <v>743</v>
      </c>
      <c r="M148" s="16"/>
      <c r="N148" s="16" t="s">
        <v>805</v>
      </c>
      <c r="O148" s="16"/>
      <c r="P148" s="16"/>
      <c r="Q148" s="16"/>
      <c r="R148" s="16"/>
      <c r="S148" s="16"/>
    </row>
    <row r="149" spans="1:19" ht="84">
      <c r="A149" s="40">
        <f t="shared" si="2"/>
        <v>146</v>
      </c>
      <c r="B149" s="14" t="s">
        <v>324</v>
      </c>
      <c r="C149" s="14" t="s">
        <v>1717</v>
      </c>
      <c r="D149" s="14" t="s">
        <v>326</v>
      </c>
      <c r="E149" s="14" t="s">
        <v>1431</v>
      </c>
      <c r="F149" s="14" t="s">
        <v>734</v>
      </c>
      <c r="G149" s="14">
        <v>2004</v>
      </c>
      <c r="H149" s="14" t="s">
        <v>327</v>
      </c>
      <c r="I149" s="5"/>
      <c r="J149" s="14" t="s">
        <v>739</v>
      </c>
      <c r="K149" s="29" t="s">
        <v>743</v>
      </c>
      <c r="M149" s="16"/>
      <c r="N149" s="16" t="s">
        <v>805</v>
      </c>
      <c r="O149" s="16"/>
      <c r="P149" s="16"/>
      <c r="Q149" s="16"/>
      <c r="R149" s="16"/>
      <c r="S149" s="16"/>
    </row>
    <row r="150" spans="1:19" ht="84">
      <c r="A150" s="40">
        <f t="shared" si="2"/>
        <v>147</v>
      </c>
      <c r="B150" s="14" t="s">
        <v>324</v>
      </c>
      <c r="C150" s="14" t="s">
        <v>333</v>
      </c>
      <c r="D150" s="14" t="s">
        <v>326</v>
      </c>
      <c r="E150" s="14" t="s">
        <v>1431</v>
      </c>
      <c r="F150" s="14" t="s">
        <v>734</v>
      </c>
      <c r="G150" s="14">
        <v>2004</v>
      </c>
      <c r="H150" s="14" t="s">
        <v>327</v>
      </c>
      <c r="I150" s="5"/>
      <c r="J150" s="14" t="s">
        <v>739</v>
      </c>
      <c r="K150" s="29" t="s">
        <v>743</v>
      </c>
      <c r="M150" s="16"/>
      <c r="N150" s="16" t="s">
        <v>805</v>
      </c>
      <c r="O150" s="16"/>
      <c r="P150" s="16"/>
      <c r="Q150" s="16"/>
      <c r="R150" s="16"/>
      <c r="S150" s="16"/>
    </row>
    <row r="151" spans="1:19" ht="96">
      <c r="A151" s="40">
        <f t="shared" si="2"/>
        <v>148</v>
      </c>
      <c r="B151" s="14" t="s">
        <v>335</v>
      </c>
      <c r="C151" s="14" t="s">
        <v>411</v>
      </c>
      <c r="D151" s="14" t="s">
        <v>337</v>
      </c>
      <c r="E151" s="14" t="s">
        <v>1431</v>
      </c>
      <c r="F151" s="14" t="s">
        <v>734</v>
      </c>
      <c r="G151" s="14">
        <v>2005</v>
      </c>
      <c r="H151" s="14" t="s">
        <v>410</v>
      </c>
      <c r="I151" s="5"/>
      <c r="J151" s="14" t="s">
        <v>739</v>
      </c>
      <c r="K151" s="29" t="s">
        <v>743</v>
      </c>
      <c r="M151" s="16" t="s">
        <v>805</v>
      </c>
      <c r="N151" s="16"/>
      <c r="O151" s="16"/>
      <c r="P151" s="16"/>
      <c r="Q151" s="16"/>
      <c r="R151" s="16"/>
      <c r="S151" s="16"/>
    </row>
    <row r="152" spans="1:19" ht="96">
      <c r="A152" s="40">
        <f t="shared" si="2"/>
        <v>149</v>
      </c>
      <c r="B152" s="14" t="s">
        <v>430</v>
      </c>
      <c r="C152" s="14" t="s">
        <v>439</v>
      </c>
      <c r="D152" s="45" t="s">
        <v>432</v>
      </c>
      <c r="E152" s="42" t="s">
        <v>1431</v>
      </c>
      <c r="F152" s="14" t="s">
        <v>734</v>
      </c>
      <c r="G152" s="14">
        <v>1999</v>
      </c>
      <c r="H152" s="14" t="s">
        <v>433</v>
      </c>
      <c r="I152" s="19"/>
      <c r="J152" s="14" t="s">
        <v>739</v>
      </c>
      <c r="K152" s="29" t="s">
        <v>743</v>
      </c>
      <c r="M152" s="16"/>
      <c r="N152" s="16"/>
      <c r="O152" s="16"/>
      <c r="P152" s="16"/>
      <c r="Q152" s="16"/>
      <c r="R152" s="16"/>
      <c r="S152" s="16"/>
    </row>
    <row r="153" spans="1:19" ht="96">
      <c r="A153" s="40">
        <f t="shared" si="2"/>
        <v>150</v>
      </c>
      <c r="B153" s="14" t="s">
        <v>430</v>
      </c>
      <c r="C153" s="14" t="s">
        <v>456</v>
      </c>
      <c r="D153" s="45" t="s">
        <v>432</v>
      </c>
      <c r="E153" s="42" t="s">
        <v>1431</v>
      </c>
      <c r="F153" s="14" t="s">
        <v>734</v>
      </c>
      <c r="G153" s="14">
        <v>1999</v>
      </c>
      <c r="H153" s="14" t="s">
        <v>433</v>
      </c>
      <c r="I153" s="19"/>
      <c r="J153" s="14" t="s">
        <v>739</v>
      </c>
      <c r="K153" s="29" t="s">
        <v>743</v>
      </c>
      <c r="M153" s="16"/>
      <c r="N153" s="16" t="s">
        <v>805</v>
      </c>
      <c r="O153" s="16"/>
      <c r="P153" s="16"/>
      <c r="Q153" s="16"/>
      <c r="R153" s="16"/>
      <c r="S153" s="16"/>
    </row>
    <row r="154" spans="1:19" ht="72">
      <c r="A154" s="40">
        <f t="shared" si="2"/>
        <v>151</v>
      </c>
      <c r="B154" s="14" t="s">
        <v>503</v>
      </c>
      <c r="C154" s="14" t="s">
        <v>504</v>
      </c>
      <c r="D154" s="45" t="s">
        <v>505</v>
      </c>
      <c r="E154" s="42" t="s">
        <v>1431</v>
      </c>
      <c r="F154" s="14" t="s">
        <v>734</v>
      </c>
      <c r="G154" s="14">
        <v>1999</v>
      </c>
      <c r="H154" s="14" t="s">
        <v>506</v>
      </c>
      <c r="I154" s="19"/>
      <c r="J154" s="14" t="s">
        <v>739</v>
      </c>
      <c r="K154" s="29" t="s">
        <v>743</v>
      </c>
      <c r="M154" s="16"/>
      <c r="N154" s="16"/>
      <c r="O154" s="16"/>
      <c r="P154" s="16"/>
      <c r="Q154" s="16"/>
      <c r="R154" s="16"/>
      <c r="S154" s="16"/>
    </row>
    <row r="155" spans="1:19" ht="72">
      <c r="A155" s="40">
        <f t="shared" si="2"/>
        <v>152</v>
      </c>
      <c r="B155" s="14" t="s">
        <v>503</v>
      </c>
      <c r="C155" s="14" t="s">
        <v>512</v>
      </c>
      <c r="D155" s="45" t="s">
        <v>505</v>
      </c>
      <c r="E155" s="42" t="s">
        <v>1431</v>
      </c>
      <c r="F155" s="14" t="s">
        <v>734</v>
      </c>
      <c r="G155" s="14">
        <v>1999</v>
      </c>
      <c r="H155" s="14" t="s">
        <v>506</v>
      </c>
      <c r="I155" s="19"/>
      <c r="J155" s="14" t="s">
        <v>739</v>
      </c>
      <c r="K155" s="29" t="s">
        <v>743</v>
      </c>
      <c r="M155" s="16"/>
      <c r="N155" s="16"/>
      <c r="O155" s="16"/>
      <c r="P155" s="16"/>
      <c r="Q155" s="16"/>
      <c r="R155" s="16"/>
      <c r="S155" s="16"/>
    </row>
    <row r="156" spans="1:19" ht="84">
      <c r="A156" s="40">
        <f t="shared" si="2"/>
        <v>153</v>
      </c>
      <c r="B156" s="14" t="s">
        <v>520</v>
      </c>
      <c r="C156" s="14" t="s">
        <v>528</v>
      </c>
      <c r="D156" s="45" t="s">
        <v>522</v>
      </c>
      <c r="E156" s="42" t="s">
        <v>733</v>
      </c>
      <c r="F156" s="14" t="s">
        <v>736</v>
      </c>
      <c r="G156" s="14">
        <v>2005</v>
      </c>
      <c r="H156" s="14" t="s">
        <v>523</v>
      </c>
      <c r="I156" s="19" t="s">
        <v>524</v>
      </c>
      <c r="J156" s="14" t="s">
        <v>739</v>
      </c>
      <c r="K156" s="29" t="s">
        <v>743</v>
      </c>
      <c r="M156" s="16"/>
      <c r="N156" s="16"/>
      <c r="O156" s="16"/>
      <c r="P156" s="16"/>
      <c r="Q156" s="16"/>
      <c r="R156" s="16"/>
      <c r="S156" s="16"/>
    </row>
    <row r="157" spans="1:19" ht="84">
      <c r="A157" s="40">
        <f t="shared" si="2"/>
        <v>154</v>
      </c>
      <c r="B157" s="14" t="s">
        <v>520</v>
      </c>
      <c r="C157" s="14" t="s">
        <v>539</v>
      </c>
      <c r="D157" s="45" t="s">
        <v>522</v>
      </c>
      <c r="E157" s="42" t="s">
        <v>733</v>
      </c>
      <c r="F157" s="14" t="s">
        <v>736</v>
      </c>
      <c r="G157" s="14">
        <v>2005</v>
      </c>
      <c r="H157" s="14" t="s">
        <v>523</v>
      </c>
      <c r="I157" s="19" t="s">
        <v>524</v>
      </c>
      <c r="J157" s="14" t="s">
        <v>739</v>
      </c>
      <c r="K157" s="29" t="s">
        <v>743</v>
      </c>
      <c r="M157" s="16"/>
      <c r="N157" s="16"/>
      <c r="O157" s="16"/>
      <c r="P157" s="16"/>
      <c r="Q157" s="16"/>
      <c r="R157" s="16"/>
      <c r="S157" s="16"/>
    </row>
    <row r="158" spans="1:19" ht="84">
      <c r="A158" s="40">
        <f t="shared" si="2"/>
        <v>155</v>
      </c>
      <c r="B158" s="14" t="s">
        <v>520</v>
      </c>
      <c r="C158" s="14" t="s">
        <v>552</v>
      </c>
      <c r="D158" s="45" t="s">
        <v>522</v>
      </c>
      <c r="E158" s="42" t="s">
        <v>733</v>
      </c>
      <c r="F158" s="14" t="s">
        <v>736</v>
      </c>
      <c r="G158" s="14">
        <v>2005</v>
      </c>
      <c r="H158" s="14" t="s">
        <v>523</v>
      </c>
      <c r="I158" s="19" t="s">
        <v>524</v>
      </c>
      <c r="J158" s="14" t="s">
        <v>739</v>
      </c>
      <c r="K158" s="29" t="s">
        <v>743</v>
      </c>
      <c r="M158" s="16" t="s">
        <v>805</v>
      </c>
      <c r="N158" s="16"/>
      <c r="O158" s="16"/>
      <c r="P158" s="16"/>
      <c r="Q158" s="16"/>
      <c r="R158" s="16"/>
      <c r="S158" s="16"/>
    </row>
    <row r="159" spans="1:19" ht="84">
      <c r="A159" s="40">
        <f t="shared" si="2"/>
        <v>156</v>
      </c>
      <c r="B159" s="14" t="s">
        <v>520</v>
      </c>
      <c r="C159" s="14" t="s">
        <v>553</v>
      </c>
      <c r="D159" s="45" t="s">
        <v>522</v>
      </c>
      <c r="E159" s="42" t="s">
        <v>733</v>
      </c>
      <c r="F159" s="14" t="s">
        <v>736</v>
      </c>
      <c r="G159" s="14">
        <v>2005</v>
      </c>
      <c r="H159" s="14" t="s">
        <v>523</v>
      </c>
      <c r="I159" s="19" t="s">
        <v>524</v>
      </c>
      <c r="J159" s="14" t="s">
        <v>739</v>
      </c>
      <c r="K159" s="29" t="s">
        <v>743</v>
      </c>
      <c r="M159" s="16"/>
      <c r="N159" s="16"/>
      <c r="O159" s="16"/>
      <c r="P159" s="16"/>
      <c r="Q159" s="16"/>
      <c r="R159" s="16"/>
      <c r="S159" s="16"/>
    </row>
    <row r="160" spans="1:19" ht="84">
      <c r="A160" s="40">
        <f t="shared" si="2"/>
        <v>157</v>
      </c>
      <c r="B160" s="14" t="s">
        <v>520</v>
      </c>
      <c r="C160" s="14" t="s">
        <v>554</v>
      </c>
      <c r="D160" s="45" t="s">
        <v>522</v>
      </c>
      <c r="E160" s="42" t="s">
        <v>733</v>
      </c>
      <c r="F160" s="14" t="s">
        <v>736</v>
      </c>
      <c r="G160" s="14">
        <v>2005</v>
      </c>
      <c r="H160" s="14" t="s">
        <v>523</v>
      </c>
      <c r="I160" s="19" t="s">
        <v>524</v>
      </c>
      <c r="J160" s="14" t="s">
        <v>739</v>
      </c>
      <c r="K160" s="29" t="s">
        <v>743</v>
      </c>
      <c r="M160" s="16"/>
      <c r="N160" s="16" t="s">
        <v>805</v>
      </c>
      <c r="O160" s="16"/>
      <c r="P160" s="16"/>
      <c r="Q160" s="16"/>
      <c r="R160" s="16"/>
      <c r="S160" s="16"/>
    </row>
    <row r="161" spans="1:19" ht="84">
      <c r="A161" s="40">
        <f t="shared" si="2"/>
        <v>158</v>
      </c>
      <c r="B161" s="14" t="s">
        <v>520</v>
      </c>
      <c r="C161" s="14" t="s">
        <v>555</v>
      </c>
      <c r="D161" s="45" t="s">
        <v>522</v>
      </c>
      <c r="E161" s="42" t="s">
        <v>733</v>
      </c>
      <c r="F161" s="14" t="s">
        <v>736</v>
      </c>
      <c r="G161" s="14">
        <v>2005</v>
      </c>
      <c r="H161" s="14" t="s">
        <v>523</v>
      </c>
      <c r="I161" s="19" t="s">
        <v>524</v>
      </c>
      <c r="J161" s="14" t="s">
        <v>739</v>
      </c>
      <c r="K161" s="29" t="s">
        <v>743</v>
      </c>
      <c r="M161" s="16"/>
      <c r="N161" s="16"/>
      <c r="O161" s="16"/>
      <c r="P161" s="16"/>
      <c r="Q161" s="16"/>
      <c r="R161" s="16"/>
      <c r="S161" s="16"/>
    </row>
    <row r="162" spans="1:19" ht="84">
      <c r="A162" s="40">
        <f t="shared" si="2"/>
        <v>159</v>
      </c>
      <c r="B162" s="14" t="s">
        <v>61</v>
      </c>
      <c r="C162" s="14" t="s">
        <v>62</v>
      </c>
      <c r="D162" s="45" t="s">
        <v>63</v>
      </c>
      <c r="E162" s="42" t="s">
        <v>1433</v>
      </c>
      <c r="F162" s="14" t="s">
        <v>734</v>
      </c>
      <c r="G162" s="14">
        <v>2006</v>
      </c>
      <c r="H162" s="14" t="s">
        <v>64</v>
      </c>
      <c r="I162" s="19"/>
      <c r="J162" s="14" t="s">
        <v>739</v>
      </c>
      <c r="K162" s="29" t="s">
        <v>743</v>
      </c>
      <c r="M162" s="16"/>
      <c r="N162" s="16"/>
      <c r="O162" s="16"/>
      <c r="P162" s="16"/>
      <c r="Q162" s="16"/>
      <c r="R162" s="16"/>
      <c r="S162" s="16"/>
    </row>
    <row r="163" spans="1:19" ht="84">
      <c r="A163" s="40">
        <f t="shared" si="2"/>
        <v>160</v>
      </c>
      <c r="B163" s="14" t="s">
        <v>61</v>
      </c>
      <c r="C163" s="50" t="s">
        <v>65</v>
      </c>
      <c r="D163" s="45" t="s">
        <v>63</v>
      </c>
      <c r="E163" s="42" t="s">
        <v>1433</v>
      </c>
      <c r="F163" s="14" t="s">
        <v>734</v>
      </c>
      <c r="G163" s="14">
        <v>2006</v>
      </c>
      <c r="H163" s="14" t="s">
        <v>64</v>
      </c>
      <c r="I163" s="19"/>
      <c r="J163" s="14" t="s">
        <v>739</v>
      </c>
      <c r="K163" s="29" t="s">
        <v>743</v>
      </c>
      <c r="M163" s="16"/>
      <c r="N163" s="16"/>
      <c r="O163" s="16"/>
      <c r="P163" s="16"/>
      <c r="Q163" s="16"/>
      <c r="R163" s="16"/>
      <c r="S163" s="16"/>
    </row>
    <row r="164" spans="1:19" ht="84">
      <c r="A164" s="40">
        <f t="shared" si="2"/>
        <v>161</v>
      </c>
      <c r="B164" s="14" t="s">
        <v>61</v>
      </c>
      <c r="C164" s="50" t="s">
        <v>69</v>
      </c>
      <c r="D164" s="45" t="s">
        <v>63</v>
      </c>
      <c r="E164" s="42" t="s">
        <v>1433</v>
      </c>
      <c r="F164" s="14" t="s">
        <v>734</v>
      </c>
      <c r="G164" s="14">
        <v>2006</v>
      </c>
      <c r="H164" s="14" t="s">
        <v>64</v>
      </c>
      <c r="I164" s="19"/>
      <c r="J164" s="14" t="s">
        <v>739</v>
      </c>
      <c r="K164" s="29" t="s">
        <v>743</v>
      </c>
      <c r="M164" s="16"/>
      <c r="N164" s="16"/>
      <c r="O164" s="16"/>
      <c r="P164" s="16"/>
      <c r="Q164" s="16"/>
      <c r="R164" s="16"/>
      <c r="S164" s="16"/>
    </row>
    <row r="165" spans="1:19" ht="84">
      <c r="A165" s="40">
        <f t="shared" si="2"/>
        <v>162</v>
      </c>
      <c r="B165" s="14" t="s">
        <v>61</v>
      </c>
      <c r="C165" s="50" t="s">
        <v>92</v>
      </c>
      <c r="D165" s="45" t="s">
        <v>88</v>
      </c>
      <c r="E165" s="42" t="s">
        <v>1433</v>
      </c>
      <c r="F165" s="14" t="s">
        <v>734</v>
      </c>
      <c r="G165" s="14">
        <v>2006</v>
      </c>
      <c r="H165" s="14" t="s">
        <v>64</v>
      </c>
      <c r="I165" s="19"/>
      <c r="J165" s="14" t="s">
        <v>739</v>
      </c>
      <c r="K165" s="29" t="s">
        <v>743</v>
      </c>
      <c r="M165" s="16"/>
      <c r="N165" s="16"/>
      <c r="O165" s="16"/>
      <c r="P165" s="16"/>
      <c r="Q165" s="16"/>
      <c r="R165" s="16"/>
      <c r="S165" s="16"/>
    </row>
    <row r="166" spans="1:19" ht="120">
      <c r="A166" s="40">
        <f t="shared" si="2"/>
        <v>163</v>
      </c>
      <c r="B166" s="5" t="s">
        <v>1046</v>
      </c>
      <c r="C166" s="5" t="s">
        <v>1047</v>
      </c>
      <c r="D166" s="5" t="s">
        <v>1042</v>
      </c>
      <c r="E166" s="5" t="s">
        <v>1511</v>
      </c>
      <c r="F166" s="5" t="s">
        <v>734</v>
      </c>
      <c r="G166" s="5">
        <v>2004</v>
      </c>
      <c r="H166" s="46" t="s">
        <v>1718</v>
      </c>
      <c r="I166" s="5"/>
      <c r="J166" s="5" t="s">
        <v>739</v>
      </c>
      <c r="K166" s="29" t="s">
        <v>743</v>
      </c>
      <c r="L166" s="38"/>
      <c r="M166" s="39"/>
      <c r="N166" s="39"/>
      <c r="O166" s="39"/>
      <c r="P166" s="39"/>
      <c r="Q166" s="39"/>
      <c r="R166" s="39"/>
      <c r="S166" s="39"/>
    </row>
    <row r="167" spans="1:19" ht="60">
      <c r="A167" s="40">
        <f t="shared" si="2"/>
        <v>164</v>
      </c>
      <c r="B167" s="5" t="s">
        <v>1334</v>
      </c>
      <c r="C167" s="5" t="s">
        <v>1336</v>
      </c>
      <c r="D167" s="5" t="s">
        <v>1677</v>
      </c>
      <c r="E167" s="5" t="s">
        <v>1511</v>
      </c>
      <c r="F167" s="5" t="s">
        <v>734</v>
      </c>
      <c r="G167" s="5">
        <v>1978</v>
      </c>
      <c r="H167" s="5" t="s">
        <v>1335</v>
      </c>
      <c r="I167" s="5" t="s">
        <v>1044</v>
      </c>
      <c r="J167" s="5" t="s">
        <v>739</v>
      </c>
      <c r="K167" s="29" t="s">
        <v>743</v>
      </c>
      <c r="L167" s="38"/>
      <c r="M167" s="39"/>
      <c r="N167" s="39" t="s">
        <v>805</v>
      </c>
      <c r="O167" s="39"/>
      <c r="P167" s="39"/>
      <c r="Q167" s="39"/>
      <c r="R167" s="39"/>
      <c r="S167" s="39"/>
    </row>
    <row r="168" spans="1:19" ht="60">
      <c r="A168" s="40">
        <f t="shared" si="2"/>
        <v>165</v>
      </c>
      <c r="B168" s="5" t="s">
        <v>1678</v>
      </c>
      <c r="C168" s="5" t="s">
        <v>996</v>
      </c>
      <c r="D168" s="5" t="s">
        <v>1348</v>
      </c>
      <c r="E168" s="5" t="s">
        <v>1250</v>
      </c>
      <c r="F168" s="5" t="s">
        <v>734</v>
      </c>
      <c r="G168" s="5">
        <v>2003</v>
      </c>
      <c r="H168" s="5" t="s">
        <v>1341</v>
      </c>
      <c r="I168" s="5"/>
      <c r="J168" s="5" t="s">
        <v>739</v>
      </c>
      <c r="K168" s="29" t="s">
        <v>743</v>
      </c>
      <c r="L168" s="38"/>
      <c r="M168" s="39"/>
      <c r="N168" s="39"/>
      <c r="O168" s="39"/>
      <c r="P168" s="39"/>
      <c r="Q168" s="39"/>
      <c r="R168" s="39"/>
      <c r="S168" s="39"/>
    </row>
    <row r="169" spans="1:19" ht="60">
      <c r="A169" s="40">
        <f t="shared" si="2"/>
        <v>166</v>
      </c>
      <c r="B169" s="5" t="s">
        <v>1678</v>
      </c>
      <c r="C169" s="5" t="s">
        <v>1000</v>
      </c>
      <c r="D169" s="5" t="s">
        <v>1348</v>
      </c>
      <c r="E169" s="5" t="s">
        <v>1250</v>
      </c>
      <c r="F169" s="5" t="s">
        <v>734</v>
      </c>
      <c r="G169" s="5">
        <v>2003</v>
      </c>
      <c r="H169" s="5" t="s">
        <v>1341</v>
      </c>
      <c r="I169" s="5"/>
      <c r="J169" s="5" t="s">
        <v>739</v>
      </c>
      <c r="K169" s="29" t="s">
        <v>743</v>
      </c>
      <c r="L169" s="38"/>
      <c r="M169" s="39"/>
      <c r="N169" s="39"/>
      <c r="O169" s="39"/>
      <c r="P169" s="39"/>
      <c r="Q169" s="39"/>
      <c r="R169" s="39"/>
      <c r="S169" s="39"/>
    </row>
    <row r="170" spans="1:19" ht="60">
      <c r="A170" s="40">
        <f t="shared" si="2"/>
        <v>167</v>
      </c>
      <c r="B170" s="5" t="s">
        <v>1040</v>
      </c>
      <c r="C170" s="5" t="s">
        <v>1016</v>
      </c>
      <c r="D170" s="5" t="s">
        <v>1002</v>
      </c>
      <c r="E170" s="5" t="s">
        <v>1250</v>
      </c>
      <c r="F170" s="5" t="s">
        <v>734</v>
      </c>
      <c r="G170" s="5">
        <v>2004</v>
      </c>
      <c r="H170" s="5" t="s">
        <v>1041</v>
      </c>
      <c r="I170" s="5"/>
      <c r="J170" s="5" t="s">
        <v>739</v>
      </c>
      <c r="K170" s="29" t="s">
        <v>743</v>
      </c>
      <c r="L170" s="38"/>
      <c r="M170" s="39"/>
      <c r="N170" s="39" t="s">
        <v>805</v>
      </c>
      <c r="O170" s="39"/>
      <c r="P170" s="39"/>
      <c r="Q170" s="39"/>
      <c r="R170" s="39"/>
      <c r="S170" s="39"/>
    </row>
    <row r="171" spans="1:19" ht="60">
      <c r="A171" s="40">
        <f t="shared" si="2"/>
        <v>168</v>
      </c>
      <c r="B171" s="5" t="s">
        <v>1040</v>
      </c>
      <c r="C171" s="5" t="s">
        <v>1032</v>
      </c>
      <c r="D171" s="5" t="s">
        <v>1002</v>
      </c>
      <c r="E171" s="5" t="s">
        <v>1250</v>
      </c>
      <c r="F171" s="5" t="s">
        <v>734</v>
      </c>
      <c r="G171" s="5">
        <v>2004</v>
      </c>
      <c r="H171" s="5" t="s">
        <v>1041</v>
      </c>
      <c r="I171" s="5"/>
      <c r="J171" s="5" t="s">
        <v>739</v>
      </c>
      <c r="K171" s="29" t="s">
        <v>743</v>
      </c>
      <c r="L171" s="38"/>
      <c r="M171" s="39"/>
      <c r="N171" s="39" t="s">
        <v>805</v>
      </c>
      <c r="O171" s="39"/>
      <c r="P171" s="39"/>
      <c r="Q171" s="39"/>
      <c r="R171" s="39"/>
      <c r="S171" s="39"/>
    </row>
    <row r="172" spans="1:19" ht="72">
      <c r="A172" s="40">
        <f t="shared" si="2"/>
        <v>169</v>
      </c>
      <c r="B172" s="5" t="s">
        <v>1347</v>
      </c>
      <c r="C172" s="5" t="s">
        <v>1361</v>
      </c>
      <c r="D172" s="5" t="s">
        <v>1348</v>
      </c>
      <c r="E172" s="5" t="s">
        <v>1431</v>
      </c>
      <c r="F172" s="5" t="s">
        <v>734</v>
      </c>
      <c r="G172" s="5">
        <v>2010</v>
      </c>
      <c r="H172" s="5" t="s">
        <v>1358</v>
      </c>
      <c r="I172" s="5"/>
      <c r="J172" s="5" t="s">
        <v>739</v>
      </c>
      <c r="K172" s="29" t="s">
        <v>743</v>
      </c>
      <c r="L172" s="38"/>
      <c r="M172" s="39"/>
      <c r="N172" s="39"/>
      <c r="O172" s="39"/>
      <c r="P172" s="39"/>
      <c r="Q172" s="39"/>
      <c r="R172" s="39"/>
      <c r="S172" s="39"/>
    </row>
    <row r="173" spans="1:19" ht="96">
      <c r="A173" s="40">
        <f t="shared" si="2"/>
        <v>170</v>
      </c>
      <c r="B173" s="5" t="s">
        <v>587</v>
      </c>
      <c r="C173" s="51" t="s">
        <v>1108</v>
      </c>
      <c r="D173" s="5" t="s">
        <v>1153</v>
      </c>
      <c r="E173" s="5" t="s">
        <v>1431</v>
      </c>
      <c r="F173" s="5" t="s">
        <v>734</v>
      </c>
      <c r="G173" s="5">
        <v>2008</v>
      </c>
      <c r="H173" s="5" t="s">
        <v>1421</v>
      </c>
      <c r="I173" s="5" t="s">
        <v>1548</v>
      </c>
      <c r="J173" s="5" t="s">
        <v>739</v>
      </c>
      <c r="K173" s="30" t="s">
        <v>742</v>
      </c>
      <c r="L173" s="9"/>
      <c r="M173" s="13"/>
      <c r="N173" s="13" t="s">
        <v>805</v>
      </c>
      <c r="O173" s="13"/>
      <c r="P173" s="13"/>
      <c r="Q173" s="13"/>
      <c r="R173" s="13"/>
      <c r="S173" s="13"/>
    </row>
    <row r="174" spans="1:19" ht="108">
      <c r="A174" s="40">
        <f t="shared" si="2"/>
        <v>171</v>
      </c>
      <c r="B174" s="5" t="s">
        <v>951</v>
      </c>
      <c r="C174" s="5" t="s">
        <v>948</v>
      </c>
      <c r="D174" s="5" t="s">
        <v>950</v>
      </c>
      <c r="E174" s="5" t="s">
        <v>1433</v>
      </c>
      <c r="F174" s="5" t="s">
        <v>734</v>
      </c>
      <c r="G174" s="5">
        <v>2008</v>
      </c>
      <c r="H174" s="5" t="s">
        <v>1719</v>
      </c>
      <c r="I174" s="5" t="s">
        <v>922</v>
      </c>
      <c r="J174" s="5" t="s">
        <v>739</v>
      </c>
      <c r="K174" s="30" t="s">
        <v>742</v>
      </c>
      <c r="L174" s="9"/>
      <c r="M174" s="13"/>
      <c r="N174" s="13"/>
      <c r="O174" s="13"/>
      <c r="P174" s="13"/>
      <c r="Q174" s="13" t="s">
        <v>805</v>
      </c>
      <c r="R174" s="13"/>
      <c r="S174" s="13"/>
    </row>
    <row r="175" spans="1:19" ht="96">
      <c r="A175" s="40">
        <f t="shared" si="2"/>
        <v>172</v>
      </c>
      <c r="B175" s="5" t="s">
        <v>587</v>
      </c>
      <c r="C175" s="5" t="s">
        <v>962</v>
      </c>
      <c r="D175" s="5" t="s">
        <v>1153</v>
      </c>
      <c r="E175" s="5" t="s">
        <v>1431</v>
      </c>
      <c r="F175" s="5" t="s">
        <v>734</v>
      </c>
      <c r="G175" s="5">
        <v>2008</v>
      </c>
      <c r="H175" s="5" t="s">
        <v>1421</v>
      </c>
      <c r="I175" s="5" t="s">
        <v>1548</v>
      </c>
      <c r="J175" s="5" t="s">
        <v>739</v>
      </c>
      <c r="K175" s="30" t="s">
        <v>742</v>
      </c>
      <c r="L175" s="9"/>
      <c r="M175" s="13"/>
      <c r="N175" s="13"/>
      <c r="O175" s="13"/>
      <c r="P175" s="13"/>
      <c r="Q175" s="13"/>
      <c r="R175" s="13" t="s">
        <v>805</v>
      </c>
      <c r="S175" s="13"/>
    </row>
    <row r="176" spans="1:19" ht="96">
      <c r="A176" s="40">
        <f t="shared" si="2"/>
        <v>173</v>
      </c>
      <c r="B176" s="5" t="s">
        <v>587</v>
      </c>
      <c r="C176" s="5" t="s">
        <v>1149</v>
      </c>
      <c r="D176" s="5" t="s">
        <v>1153</v>
      </c>
      <c r="E176" s="5" t="s">
        <v>1431</v>
      </c>
      <c r="F176" s="5" t="s">
        <v>734</v>
      </c>
      <c r="G176" s="5">
        <v>2008</v>
      </c>
      <c r="H176" s="5" t="s">
        <v>1421</v>
      </c>
      <c r="I176" s="5" t="s">
        <v>1548</v>
      </c>
      <c r="J176" s="5" t="s">
        <v>739</v>
      </c>
      <c r="K176" s="30" t="s">
        <v>742</v>
      </c>
      <c r="L176" s="9"/>
      <c r="M176" s="13"/>
      <c r="N176" s="13" t="s">
        <v>805</v>
      </c>
      <c r="O176" s="13"/>
      <c r="P176" s="13"/>
      <c r="Q176" s="13"/>
      <c r="R176" s="13"/>
      <c r="S176" s="13"/>
    </row>
    <row r="177" spans="1:19" ht="96">
      <c r="A177" s="40">
        <f t="shared" si="2"/>
        <v>174</v>
      </c>
      <c r="B177" s="5" t="s">
        <v>588</v>
      </c>
      <c r="C177" s="5" t="s">
        <v>1561</v>
      </c>
      <c r="D177" s="5" t="s">
        <v>1154</v>
      </c>
      <c r="E177" s="5" t="s">
        <v>1431</v>
      </c>
      <c r="F177" s="5" t="s">
        <v>734</v>
      </c>
      <c r="G177" s="5">
        <v>2008</v>
      </c>
      <c r="H177" s="5" t="s">
        <v>1421</v>
      </c>
      <c r="I177" s="5" t="s">
        <v>1549</v>
      </c>
      <c r="J177" s="5" t="s">
        <v>739</v>
      </c>
      <c r="K177" s="30" t="s">
        <v>742</v>
      </c>
      <c r="L177" s="9"/>
      <c r="M177" s="13"/>
      <c r="N177" s="13"/>
      <c r="O177" s="13"/>
      <c r="P177" s="13"/>
      <c r="Q177" s="13" t="s">
        <v>805</v>
      </c>
      <c r="R177" s="13"/>
      <c r="S177" s="13"/>
    </row>
    <row r="178" spans="1:19" ht="96">
      <c r="A178" s="40">
        <f t="shared" si="2"/>
        <v>175</v>
      </c>
      <c r="B178" s="5" t="s">
        <v>588</v>
      </c>
      <c r="C178" s="5" t="s">
        <v>1567</v>
      </c>
      <c r="D178" s="5" t="s">
        <v>1154</v>
      </c>
      <c r="E178" s="5" t="s">
        <v>1431</v>
      </c>
      <c r="F178" s="5" t="s">
        <v>734</v>
      </c>
      <c r="G178" s="5">
        <v>2008</v>
      </c>
      <c r="H178" s="5" t="s">
        <v>1421</v>
      </c>
      <c r="I178" s="5" t="s">
        <v>1549</v>
      </c>
      <c r="J178" s="5" t="s">
        <v>739</v>
      </c>
      <c r="K178" s="30" t="s">
        <v>742</v>
      </c>
      <c r="L178" s="9"/>
      <c r="M178" s="13"/>
      <c r="N178" s="13"/>
      <c r="O178" s="13"/>
      <c r="P178" s="13"/>
      <c r="Q178" s="13" t="s">
        <v>805</v>
      </c>
      <c r="R178" s="13"/>
      <c r="S178" s="13"/>
    </row>
    <row r="179" spans="1:19" ht="96">
      <c r="A179" s="40">
        <f t="shared" si="2"/>
        <v>176</v>
      </c>
      <c r="B179" s="5" t="s">
        <v>588</v>
      </c>
      <c r="C179" s="5" t="s">
        <v>1571</v>
      </c>
      <c r="D179" s="5" t="s">
        <v>1154</v>
      </c>
      <c r="E179" s="5" t="s">
        <v>1431</v>
      </c>
      <c r="F179" s="5" t="s">
        <v>734</v>
      </c>
      <c r="G179" s="5">
        <v>2008</v>
      </c>
      <c r="H179" s="5" t="s">
        <v>1421</v>
      </c>
      <c r="I179" s="5" t="s">
        <v>1549</v>
      </c>
      <c r="J179" s="5" t="s">
        <v>739</v>
      </c>
      <c r="K179" s="30" t="s">
        <v>742</v>
      </c>
      <c r="L179" s="9"/>
      <c r="M179" s="13"/>
      <c r="N179" s="13"/>
      <c r="O179" s="13"/>
      <c r="P179" s="13"/>
      <c r="Q179" s="13" t="s">
        <v>805</v>
      </c>
      <c r="R179" s="13"/>
      <c r="S179" s="13"/>
    </row>
    <row r="180" spans="1:19" ht="96">
      <c r="A180" s="40">
        <f t="shared" si="2"/>
        <v>177</v>
      </c>
      <c r="B180" s="5" t="s">
        <v>1585</v>
      </c>
      <c r="C180" s="5" t="s">
        <v>1304</v>
      </c>
      <c r="D180" s="5" t="s">
        <v>1587</v>
      </c>
      <c r="E180" s="5" t="s">
        <v>1431</v>
      </c>
      <c r="F180" s="5" t="s">
        <v>734</v>
      </c>
      <c r="G180" s="5">
        <v>2007</v>
      </c>
      <c r="H180" s="43" t="s">
        <v>668</v>
      </c>
      <c r="I180" s="5"/>
      <c r="J180" s="5" t="s">
        <v>739</v>
      </c>
      <c r="K180" s="30" t="s">
        <v>742</v>
      </c>
      <c r="L180" s="9"/>
      <c r="M180" s="13"/>
      <c r="N180" s="13" t="s">
        <v>805</v>
      </c>
      <c r="O180" s="13"/>
      <c r="P180" s="13"/>
      <c r="Q180" s="13"/>
      <c r="R180" s="13"/>
      <c r="S180" s="13"/>
    </row>
    <row r="181" spans="1:19" ht="96">
      <c r="A181" s="40">
        <f t="shared" si="2"/>
        <v>178</v>
      </c>
      <c r="B181" s="5" t="s">
        <v>1682</v>
      </c>
      <c r="C181" s="5" t="s">
        <v>1324</v>
      </c>
      <c r="D181" s="5" t="s">
        <v>652</v>
      </c>
      <c r="E181" s="5" t="s">
        <v>1431</v>
      </c>
      <c r="F181" s="5" t="s">
        <v>734</v>
      </c>
      <c r="G181" s="5">
        <v>2007</v>
      </c>
      <c r="H181" s="5" t="s">
        <v>1683</v>
      </c>
      <c r="I181" s="5" t="s">
        <v>598</v>
      </c>
      <c r="J181" s="5" t="s">
        <v>739</v>
      </c>
      <c r="K181" s="30" t="s">
        <v>742</v>
      </c>
      <c r="L181" s="9"/>
      <c r="M181" s="13"/>
      <c r="N181" s="13"/>
      <c r="O181" s="13"/>
      <c r="P181" s="13"/>
      <c r="Q181" s="13"/>
      <c r="R181" s="13"/>
      <c r="S181" s="13"/>
    </row>
    <row r="182" spans="1:19" ht="96">
      <c r="A182" s="40">
        <f t="shared" si="2"/>
        <v>179</v>
      </c>
      <c r="B182" s="5" t="s">
        <v>1682</v>
      </c>
      <c r="C182" s="5" t="s">
        <v>629</v>
      </c>
      <c r="D182" s="5" t="s">
        <v>652</v>
      </c>
      <c r="E182" s="5" t="s">
        <v>1431</v>
      </c>
      <c r="F182" s="5" t="s">
        <v>734</v>
      </c>
      <c r="G182" s="5">
        <v>2007</v>
      </c>
      <c r="H182" s="5" t="s">
        <v>1683</v>
      </c>
      <c r="I182" s="5" t="s">
        <v>598</v>
      </c>
      <c r="J182" s="5" t="s">
        <v>739</v>
      </c>
      <c r="K182" s="30" t="s">
        <v>742</v>
      </c>
      <c r="L182" s="9"/>
      <c r="M182" s="13"/>
      <c r="N182" s="13" t="s">
        <v>805</v>
      </c>
      <c r="O182" s="13"/>
      <c r="P182" s="13"/>
      <c r="Q182" s="13"/>
      <c r="R182" s="13"/>
      <c r="S182" s="13"/>
    </row>
    <row r="183" spans="1:19" ht="108">
      <c r="A183" s="40">
        <f t="shared" si="2"/>
        <v>180</v>
      </c>
      <c r="B183" s="5" t="s">
        <v>655</v>
      </c>
      <c r="C183" s="5" t="s">
        <v>691</v>
      </c>
      <c r="D183" s="5" t="s">
        <v>654</v>
      </c>
      <c r="E183" s="5" t="s">
        <v>1431</v>
      </c>
      <c r="F183" s="5" t="s">
        <v>734</v>
      </c>
      <c r="G183" s="5">
        <v>2007</v>
      </c>
      <c r="H183" s="5" t="s">
        <v>653</v>
      </c>
      <c r="I183" s="5" t="s">
        <v>599</v>
      </c>
      <c r="J183" s="5" t="s">
        <v>739</v>
      </c>
      <c r="K183" s="30" t="s">
        <v>742</v>
      </c>
      <c r="L183" s="9"/>
      <c r="M183" s="13"/>
      <c r="N183" s="13"/>
      <c r="O183" s="13"/>
      <c r="P183" s="13"/>
      <c r="Q183" s="13"/>
      <c r="R183" s="13"/>
      <c r="S183" s="13"/>
    </row>
    <row r="184" spans="1:19" ht="108">
      <c r="A184" s="40">
        <f t="shared" si="2"/>
        <v>181</v>
      </c>
      <c r="B184" s="5" t="s">
        <v>655</v>
      </c>
      <c r="C184" s="5" t="s">
        <v>1377</v>
      </c>
      <c r="D184" s="5" t="s">
        <v>654</v>
      </c>
      <c r="E184" s="5" t="s">
        <v>1431</v>
      </c>
      <c r="F184" s="5" t="s">
        <v>734</v>
      </c>
      <c r="G184" s="5">
        <v>2007</v>
      </c>
      <c r="H184" s="5" t="s">
        <v>653</v>
      </c>
      <c r="I184" s="5" t="s">
        <v>599</v>
      </c>
      <c r="J184" s="5" t="s">
        <v>739</v>
      </c>
      <c r="K184" s="30" t="s">
        <v>742</v>
      </c>
      <c r="L184" s="9"/>
      <c r="M184" s="13"/>
      <c r="N184" s="13"/>
      <c r="O184" s="13"/>
      <c r="P184" s="13"/>
      <c r="Q184" s="13" t="s">
        <v>805</v>
      </c>
      <c r="R184" s="13"/>
      <c r="S184" s="13"/>
    </row>
    <row r="185" spans="1:19" ht="96">
      <c r="A185" s="40">
        <f t="shared" si="2"/>
        <v>182</v>
      </c>
      <c r="B185" s="5" t="s">
        <v>1247</v>
      </c>
      <c r="C185" s="5" t="s">
        <v>1720</v>
      </c>
      <c r="D185" s="5" t="s">
        <v>1418</v>
      </c>
      <c r="E185" s="5" t="s">
        <v>1431</v>
      </c>
      <c r="F185" s="5" t="s">
        <v>734</v>
      </c>
      <c r="G185" s="5">
        <v>2001</v>
      </c>
      <c r="H185" s="5" t="s">
        <v>1419</v>
      </c>
      <c r="I185" s="5"/>
      <c r="J185" s="5" t="s">
        <v>739</v>
      </c>
      <c r="K185" s="30" t="s">
        <v>742</v>
      </c>
      <c r="L185" s="9"/>
      <c r="M185" s="13"/>
      <c r="N185" s="13"/>
      <c r="O185" s="13"/>
      <c r="P185" s="13"/>
      <c r="Q185" s="13"/>
      <c r="R185" s="13" t="s">
        <v>805</v>
      </c>
      <c r="S185" s="13"/>
    </row>
    <row r="186" spans="1:19" ht="96">
      <c r="A186" s="40">
        <f t="shared" si="2"/>
        <v>183</v>
      </c>
      <c r="B186" s="5" t="s">
        <v>1635</v>
      </c>
      <c r="C186" s="5" t="s">
        <v>932</v>
      </c>
      <c r="D186" s="5" t="s">
        <v>1492</v>
      </c>
      <c r="E186" s="5" t="s">
        <v>1250</v>
      </c>
      <c r="F186" s="5" t="s">
        <v>736</v>
      </c>
      <c r="G186" s="5">
        <v>1990</v>
      </c>
      <c r="H186" s="5" t="s">
        <v>1634</v>
      </c>
      <c r="I186" s="5" t="s">
        <v>844</v>
      </c>
      <c r="J186" s="5" t="s">
        <v>739</v>
      </c>
      <c r="K186" s="30" t="s">
        <v>742</v>
      </c>
      <c r="L186" s="9"/>
      <c r="M186" s="13"/>
      <c r="N186" s="13"/>
      <c r="O186" s="13"/>
      <c r="P186" s="13"/>
      <c r="Q186" s="13"/>
      <c r="R186" s="13"/>
      <c r="S186" s="13"/>
    </row>
    <row r="187" spans="1:19" ht="96">
      <c r="A187" s="40">
        <f t="shared" si="2"/>
        <v>184</v>
      </c>
      <c r="B187" s="5" t="s">
        <v>1635</v>
      </c>
      <c r="C187" s="5" t="s">
        <v>933</v>
      </c>
      <c r="D187" s="5" t="s">
        <v>1492</v>
      </c>
      <c r="E187" s="5" t="s">
        <v>1250</v>
      </c>
      <c r="F187" s="5" t="s">
        <v>736</v>
      </c>
      <c r="G187" s="5">
        <v>1990</v>
      </c>
      <c r="H187" s="5" t="s">
        <v>1634</v>
      </c>
      <c r="I187" s="5" t="s">
        <v>844</v>
      </c>
      <c r="J187" s="5" t="s">
        <v>739</v>
      </c>
      <c r="K187" s="30" t="s">
        <v>742</v>
      </c>
      <c r="L187" s="9"/>
      <c r="M187" s="13"/>
      <c r="N187" s="13" t="s">
        <v>805</v>
      </c>
      <c r="O187" s="13"/>
      <c r="P187" s="13"/>
      <c r="Q187" s="13"/>
      <c r="R187" s="13"/>
      <c r="S187" s="13"/>
    </row>
    <row r="188" spans="1:19" ht="96">
      <c r="A188" s="40">
        <f t="shared" si="2"/>
        <v>185</v>
      </c>
      <c r="B188" s="5" t="s">
        <v>1518</v>
      </c>
      <c r="C188" s="5" t="s">
        <v>1173</v>
      </c>
      <c r="D188" s="5" t="s">
        <v>1155</v>
      </c>
      <c r="E188" s="5" t="s">
        <v>1431</v>
      </c>
      <c r="F188" s="5" t="s">
        <v>734</v>
      </c>
      <c r="G188" s="5">
        <v>2006</v>
      </c>
      <c r="H188" s="5" t="s">
        <v>1687</v>
      </c>
      <c r="I188" s="5" t="s">
        <v>1688</v>
      </c>
      <c r="J188" s="5" t="s">
        <v>739</v>
      </c>
      <c r="K188" s="30" t="s">
        <v>742</v>
      </c>
      <c r="L188" s="9"/>
      <c r="M188" s="13"/>
      <c r="N188" s="13"/>
      <c r="O188" s="13"/>
      <c r="P188" s="13"/>
      <c r="Q188" s="13"/>
      <c r="R188" s="13"/>
      <c r="S188" s="13"/>
    </row>
    <row r="189" spans="1:19" ht="96">
      <c r="A189" s="40">
        <f t="shared" si="2"/>
        <v>186</v>
      </c>
      <c r="B189" s="5" t="s">
        <v>1518</v>
      </c>
      <c r="C189" s="5" t="s">
        <v>1175</v>
      </c>
      <c r="D189" s="5" t="s">
        <v>1155</v>
      </c>
      <c r="E189" s="5" t="s">
        <v>1431</v>
      </c>
      <c r="F189" s="5" t="s">
        <v>734</v>
      </c>
      <c r="G189" s="5">
        <v>2006</v>
      </c>
      <c r="H189" s="5" t="s">
        <v>1687</v>
      </c>
      <c r="I189" s="5" t="s">
        <v>1688</v>
      </c>
      <c r="J189" s="5" t="s">
        <v>739</v>
      </c>
      <c r="K189" s="30" t="s">
        <v>742</v>
      </c>
      <c r="L189" s="9"/>
      <c r="M189" s="13"/>
      <c r="N189" s="13"/>
      <c r="O189" s="13"/>
      <c r="P189" s="13"/>
      <c r="Q189" s="13" t="s">
        <v>805</v>
      </c>
      <c r="R189" s="13"/>
      <c r="S189" s="13"/>
    </row>
    <row r="190" spans="1:19" ht="96">
      <c r="A190" s="40">
        <f t="shared" si="2"/>
        <v>187</v>
      </c>
      <c r="B190" s="5" t="s">
        <v>1518</v>
      </c>
      <c r="C190" s="5" t="s">
        <v>1177</v>
      </c>
      <c r="D190" s="5" t="s">
        <v>1155</v>
      </c>
      <c r="E190" s="5" t="s">
        <v>1431</v>
      </c>
      <c r="F190" s="5" t="s">
        <v>734</v>
      </c>
      <c r="G190" s="5">
        <v>2006</v>
      </c>
      <c r="H190" s="5" t="s">
        <v>1687</v>
      </c>
      <c r="I190" s="5" t="s">
        <v>1688</v>
      </c>
      <c r="J190" s="5" t="s">
        <v>739</v>
      </c>
      <c r="K190" s="30" t="s">
        <v>742</v>
      </c>
      <c r="L190" s="9"/>
      <c r="M190" s="13"/>
      <c r="N190" s="13"/>
      <c r="O190" s="13"/>
      <c r="P190" s="13"/>
      <c r="Q190" s="13"/>
      <c r="R190" s="13"/>
      <c r="S190" s="13"/>
    </row>
    <row r="191" spans="1:19" ht="96">
      <c r="A191" s="40">
        <f t="shared" si="2"/>
        <v>188</v>
      </c>
      <c r="B191" s="5" t="s">
        <v>1518</v>
      </c>
      <c r="C191" s="5" t="s">
        <v>1178</v>
      </c>
      <c r="D191" s="5" t="s">
        <v>1155</v>
      </c>
      <c r="E191" s="5" t="s">
        <v>1431</v>
      </c>
      <c r="F191" s="5" t="s">
        <v>734</v>
      </c>
      <c r="G191" s="5">
        <v>2006</v>
      </c>
      <c r="H191" s="5" t="s">
        <v>1687</v>
      </c>
      <c r="I191" s="5" t="s">
        <v>1688</v>
      </c>
      <c r="J191" s="5" t="s">
        <v>739</v>
      </c>
      <c r="K191" s="30" t="s">
        <v>742</v>
      </c>
      <c r="L191" s="9"/>
      <c r="M191" s="13"/>
      <c r="N191" s="13" t="s">
        <v>805</v>
      </c>
      <c r="O191" s="13"/>
      <c r="P191" s="13"/>
      <c r="Q191" s="13"/>
      <c r="R191" s="13"/>
      <c r="S191" s="13"/>
    </row>
    <row r="192" spans="1:19" ht="96">
      <c r="A192" s="40">
        <f t="shared" si="2"/>
        <v>189</v>
      </c>
      <c r="B192" s="5" t="s">
        <v>967</v>
      </c>
      <c r="C192" s="5" t="s">
        <v>1100</v>
      </c>
      <c r="D192" s="5" t="s">
        <v>1102</v>
      </c>
      <c r="E192" s="5" t="s">
        <v>1511</v>
      </c>
      <c r="F192" s="5" t="s">
        <v>734</v>
      </c>
      <c r="G192" s="5">
        <v>2005</v>
      </c>
      <c r="H192" s="5" t="s">
        <v>1423</v>
      </c>
      <c r="I192" s="5"/>
      <c r="J192" s="5" t="s">
        <v>739</v>
      </c>
      <c r="K192" s="30" t="s">
        <v>742</v>
      </c>
      <c r="L192" s="9"/>
      <c r="M192" s="13"/>
      <c r="N192" s="13"/>
      <c r="O192" s="13"/>
      <c r="P192" s="13"/>
      <c r="Q192" s="13"/>
      <c r="R192" s="13"/>
      <c r="S192" s="13"/>
    </row>
    <row r="193" spans="1:19" ht="96">
      <c r="A193" s="40">
        <f t="shared" si="2"/>
        <v>190</v>
      </c>
      <c r="B193" s="5" t="s">
        <v>967</v>
      </c>
      <c r="C193" s="5" t="s">
        <v>1721</v>
      </c>
      <c r="D193" s="5" t="s">
        <v>1104</v>
      </c>
      <c r="E193" s="5" t="s">
        <v>1511</v>
      </c>
      <c r="F193" s="5" t="s">
        <v>734</v>
      </c>
      <c r="G193" s="5">
        <v>2005</v>
      </c>
      <c r="H193" s="5" t="s">
        <v>1423</v>
      </c>
      <c r="I193" s="5"/>
      <c r="J193" s="5" t="s">
        <v>739</v>
      </c>
      <c r="K193" s="30" t="s">
        <v>742</v>
      </c>
      <c r="L193" s="9"/>
      <c r="M193" s="13"/>
      <c r="N193" s="13"/>
      <c r="O193" s="13"/>
      <c r="P193" s="13"/>
      <c r="Q193" s="13"/>
      <c r="R193" s="13"/>
      <c r="S193" s="13"/>
    </row>
    <row r="194" spans="1:19" ht="96">
      <c r="A194" s="40">
        <f t="shared" si="2"/>
        <v>191</v>
      </c>
      <c r="B194" s="14" t="s">
        <v>266</v>
      </c>
      <c r="C194" s="5" t="s">
        <v>280</v>
      </c>
      <c r="D194" s="14" t="s">
        <v>268</v>
      </c>
      <c r="E194" s="14" t="s">
        <v>1431</v>
      </c>
      <c r="F194" s="14" t="s">
        <v>734</v>
      </c>
      <c r="G194" s="14">
        <v>2007</v>
      </c>
      <c r="H194" s="15" t="s">
        <v>269</v>
      </c>
      <c r="I194" s="5"/>
      <c r="J194" s="14" t="s">
        <v>739</v>
      </c>
      <c r="K194" s="31" t="s">
        <v>742</v>
      </c>
      <c r="M194" s="16"/>
      <c r="N194" s="16"/>
      <c r="O194" s="16"/>
      <c r="P194" s="16"/>
      <c r="Q194" s="16"/>
      <c r="R194" s="16" t="s">
        <v>805</v>
      </c>
      <c r="S194" s="16"/>
    </row>
    <row r="195" spans="1:19" ht="312">
      <c r="A195" s="40">
        <f t="shared" si="2"/>
        <v>192</v>
      </c>
      <c r="B195" s="14" t="s">
        <v>1092</v>
      </c>
      <c r="C195" s="14" t="s">
        <v>113</v>
      </c>
      <c r="D195" s="14" t="s">
        <v>114</v>
      </c>
      <c r="E195" s="14" t="s">
        <v>1431</v>
      </c>
      <c r="F195" s="14" t="s">
        <v>734</v>
      </c>
      <c r="G195" s="14">
        <v>2001</v>
      </c>
      <c r="H195" s="14" t="s">
        <v>1095</v>
      </c>
      <c r="I195" s="21"/>
      <c r="J195" s="14" t="s">
        <v>739</v>
      </c>
      <c r="K195" s="31" t="s">
        <v>742</v>
      </c>
      <c r="M195" s="16"/>
      <c r="N195" s="16"/>
      <c r="O195" s="16"/>
      <c r="P195" s="16"/>
      <c r="Q195" s="16" t="s">
        <v>805</v>
      </c>
      <c r="R195" s="16"/>
      <c r="S195" s="16"/>
    </row>
    <row r="196" spans="1:19" ht="96">
      <c r="A196" s="40">
        <f t="shared" si="2"/>
        <v>193</v>
      </c>
      <c r="B196" s="14" t="s">
        <v>1092</v>
      </c>
      <c r="C196" s="14" t="s">
        <v>115</v>
      </c>
      <c r="D196" s="14" t="s">
        <v>116</v>
      </c>
      <c r="E196" s="14" t="s">
        <v>1431</v>
      </c>
      <c r="F196" s="14" t="s">
        <v>734</v>
      </c>
      <c r="G196" s="14">
        <v>2001</v>
      </c>
      <c r="H196" s="14" t="s">
        <v>1095</v>
      </c>
      <c r="I196" s="5"/>
      <c r="J196" s="14" t="s">
        <v>739</v>
      </c>
      <c r="K196" s="31" t="s">
        <v>742</v>
      </c>
      <c r="M196" s="16"/>
      <c r="N196" s="16"/>
      <c r="O196" s="16"/>
      <c r="P196" s="16"/>
      <c r="Q196" s="16"/>
      <c r="R196" s="16"/>
      <c r="S196" s="16"/>
    </row>
    <row r="197" spans="1:19" ht="96">
      <c r="A197" s="40">
        <f t="shared" si="2"/>
        <v>194</v>
      </c>
      <c r="B197" s="14" t="s">
        <v>1092</v>
      </c>
      <c r="C197" s="14" t="s">
        <v>117</v>
      </c>
      <c r="D197" s="14" t="s">
        <v>116</v>
      </c>
      <c r="E197" s="14" t="s">
        <v>1431</v>
      </c>
      <c r="F197" s="14" t="s">
        <v>734</v>
      </c>
      <c r="G197" s="14">
        <v>2001</v>
      </c>
      <c r="H197" s="14" t="s">
        <v>1095</v>
      </c>
      <c r="I197" s="5"/>
      <c r="J197" s="14" t="s">
        <v>739</v>
      </c>
      <c r="K197" s="31" t="s">
        <v>742</v>
      </c>
      <c r="M197" s="16"/>
      <c r="N197" s="16"/>
      <c r="O197" s="16"/>
      <c r="P197" s="16"/>
      <c r="Q197" s="16"/>
      <c r="R197" s="16"/>
      <c r="S197" s="16"/>
    </row>
    <row r="198" spans="1:19" ht="96">
      <c r="A198" s="40">
        <f t="shared" ref="A198:A261" si="3">A197+1</f>
        <v>195</v>
      </c>
      <c r="B198" s="14" t="s">
        <v>140</v>
      </c>
      <c r="C198" s="14" t="s">
        <v>155</v>
      </c>
      <c r="D198" s="14" t="s">
        <v>142</v>
      </c>
      <c r="E198" s="14" t="s">
        <v>733</v>
      </c>
      <c r="F198" s="14" t="s">
        <v>734</v>
      </c>
      <c r="G198" s="14">
        <v>2005</v>
      </c>
      <c r="H198" s="14" t="s">
        <v>143</v>
      </c>
      <c r="I198" s="5" t="s">
        <v>145</v>
      </c>
      <c r="J198" s="14" t="s">
        <v>739</v>
      </c>
      <c r="K198" s="31" t="s">
        <v>742</v>
      </c>
      <c r="M198" s="16"/>
      <c r="N198" s="16"/>
      <c r="O198" s="16"/>
      <c r="P198" s="16"/>
      <c r="Q198" s="16"/>
      <c r="R198" s="16"/>
      <c r="S198" s="16"/>
    </row>
    <row r="199" spans="1:19" ht="96">
      <c r="A199" s="40">
        <f t="shared" si="3"/>
        <v>196</v>
      </c>
      <c r="B199" s="5" t="s">
        <v>1345</v>
      </c>
      <c r="C199" s="5" t="s">
        <v>1004</v>
      </c>
      <c r="D199" s="5" t="s">
        <v>1002</v>
      </c>
      <c r="E199" s="5" t="s">
        <v>1250</v>
      </c>
      <c r="F199" s="5" t="s">
        <v>734</v>
      </c>
      <c r="G199" s="5">
        <v>2003</v>
      </c>
      <c r="H199" s="5" t="s">
        <v>1346</v>
      </c>
      <c r="I199" s="5"/>
      <c r="J199" s="5" t="s">
        <v>739</v>
      </c>
      <c r="K199" s="31" t="s">
        <v>742</v>
      </c>
      <c r="L199" s="38"/>
      <c r="M199" s="39"/>
      <c r="N199" s="39"/>
      <c r="O199" s="39"/>
      <c r="P199" s="39"/>
      <c r="Q199" s="39"/>
      <c r="R199" s="39"/>
      <c r="S199" s="39"/>
    </row>
    <row r="200" spans="1:19" ht="96">
      <c r="A200" s="40">
        <f t="shared" si="3"/>
        <v>197</v>
      </c>
      <c r="B200" s="5" t="s">
        <v>1345</v>
      </c>
      <c r="C200" s="5" t="s">
        <v>1008</v>
      </c>
      <c r="D200" s="5" t="s">
        <v>1002</v>
      </c>
      <c r="E200" s="5" t="s">
        <v>1250</v>
      </c>
      <c r="F200" s="5" t="s">
        <v>734</v>
      </c>
      <c r="G200" s="5">
        <v>2003</v>
      </c>
      <c r="H200" s="5" t="s">
        <v>1346</v>
      </c>
      <c r="I200" s="5"/>
      <c r="J200" s="5" t="s">
        <v>739</v>
      </c>
      <c r="K200" s="31" t="s">
        <v>742</v>
      </c>
      <c r="L200" s="38"/>
      <c r="M200" s="39"/>
      <c r="N200" s="39"/>
      <c r="O200" s="39"/>
      <c r="P200" s="39"/>
      <c r="Q200" s="39"/>
      <c r="R200" s="39"/>
      <c r="S200" s="39"/>
    </row>
    <row r="201" spans="1:19" ht="96">
      <c r="A201" s="40">
        <f t="shared" si="3"/>
        <v>198</v>
      </c>
      <c r="B201" s="5" t="s">
        <v>1345</v>
      </c>
      <c r="C201" s="5" t="s">
        <v>1010</v>
      </c>
      <c r="D201" s="5" t="s">
        <v>1002</v>
      </c>
      <c r="E201" s="5" t="s">
        <v>1250</v>
      </c>
      <c r="F201" s="5" t="s">
        <v>734</v>
      </c>
      <c r="G201" s="5">
        <v>2003</v>
      </c>
      <c r="H201" s="5" t="s">
        <v>1346</v>
      </c>
      <c r="I201" s="5"/>
      <c r="J201" s="5" t="s">
        <v>739</v>
      </c>
      <c r="K201" s="31" t="s">
        <v>742</v>
      </c>
      <c r="L201" s="38"/>
      <c r="M201" s="39"/>
      <c r="N201" s="39"/>
      <c r="O201" s="39"/>
      <c r="P201" s="39"/>
      <c r="Q201" s="39"/>
      <c r="R201" s="39"/>
      <c r="S201" s="39"/>
    </row>
    <row r="202" spans="1:19" ht="96">
      <c r="A202" s="40">
        <f t="shared" si="3"/>
        <v>199</v>
      </c>
      <c r="B202" s="5" t="s">
        <v>1345</v>
      </c>
      <c r="C202" s="5" t="s">
        <v>1013</v>
      </c>
      <c r="D202" s="5" t="s">
        <v>1002</v>
      </c>
      <c r="E202" s="5" t="s">
        <v>1250</v>
      </c>
      <c r="F202" s="5" t="s">
        <v>734</v>
      </c>
      <c r="G202" s="5">
        <v>2003</v>
      </c>
      <c r="H202" s="5" t="s">
        <v>1346</v>
      </c>
      <c r="I202" s="5"/>
      <c r="J202" s="5" t="s">
        <v>739</v>
      </c>
      <c r="K202" s="31" t="s">
        <v>742</v>
      </c>
      <c r="L202" s="38"/>
      <c r="M202" s="39"/>
      <c r="N202" s="39"/>
      <c r="O202" s="39"/>
      <c r="P202" s="39"/>
      <c r="Q202" s="39"/>
      <c r="R202" s="39"/>
      <c r="S202" s="39"/>
    </row>
    <row r="203" spans="1:19" ht="72">
      <c r="A203" s="40">
        <f t="shared" si="3"/>
        <v>200</v>
      </c>
      <c r="B203" s="5" t="s">
        <v>1240</v>
      </c>
      <c r="C203" s="5" t="s">
        <v>1244</v>
      </c>
      <c r="D203" s="5" t="s">
        <v>1245</v>
      </c>
      <c r="E203" s="5" t="s">
        <v>1431</v>
      </c>
      <c r="F203" s="5" t="s">
        <v>734</v>
      </c>
      <c r="G203" s="5">
        <v>1999</v>
      </c>
      <c r="H203" s="5" t="s">
        <v>1243</v>
      </c>
      <c r="I203" s="5"/>
      <c r="J203" s="5" t="s">
        <v>739</v>
      </c>
      <c r="K203" s="32" t="s">
        <v>741</v>
      </c>
      <c r="L203" s="9"/>
      <c r="M203" s="13"/>
      <c r="N203" s="13"/>
      <c r="O203" s="13"/>
      <c r="P203" s="13"/>
      <c r="Q203" s="13"/>
      <c r="R203" s="13"/>
      <c r="S203" s="13"/>
    </row>
    <row r="204" spans="1:19" ht="156">
      <c r="A204" s="40">
        <f t="shared" si="3"/>
        <v>201</v>
      </c>
      <c r="B204" s="5" t="s">
        <v>1240</v>
      </c>
      <c r="C204" s="5" t="s">
        <v>1137</v>
      </c>
      <c r="D204" s="5" t="s">
        <v>1138</v>
      </c>
      <c r="E204" s="5" t="s">
        <v>1431</v>
      </c>
      <c r="F204" s="5" t="s">
        <v>734</v>
      </c>
      <c r="G204" s="5">
        <v>1999</v>
      </c>
      <c r="H204" s="5" t="s">
        <v>1243</v>
      </c>
      <c r="I204" s="5"/>
      <c r="J204" s="5" t="s">
        <v>739</v>
      </c>
      <c r="K204" s="32" t="s">
        <v>741</v>
      </c>
      <c r="L204" s="9"/>
      <c r="M204" s="13"/>
      <c r="N204" s="13"/>
      <c r="O204" s="13"/>
      <c r="P204" s="13"/>
      <c r="Q204" s="13" t="s">
        <v>805</v>
      </c>
      <c r="R204" s="13"/>
      <c r="S204" s="13"/>
    </row>
    <row r="205" spans="1:19" ht="72">
      <c r="A205" s="40">
        <f t="shared" si="3"/>
        <v>202</v>
      </c>
      <c r="B205" s="5" t="s">
        <v>1240</v>
      </c>
      <c r="C205" s="5" t="s">
        <v>1139</v>
      </c>
      <c r="D205" s="5" t="s">
        <v>1140</v>
      </c>
      <c r="E205" s="5" t="s">
        <v>1431</v>
      </c>
      <c r="F205" s="5" t="s">
        <v>734</v>
      </c>
      <c r="G205" s="5">
        <v>1999</v>
      </c>
      <c r="H205" s="5" t="s">
        <v>1243</v>
      </c>
      <c r="I205" s="5"/>
      <c r="J205" s="5" t="s">
        <v>739</v>
      </c>
      <c r="K205" s="32" t="s">
        <v>741</v>
      </c>
      <c r="L205" s="9"/>
      <c r="M205" s="13"/>
      <c r="N205" s="13"/>
      <c r="O205" s="13"/>
      <c r="P205" s="13"/>
      <c r="Q205" s="13"/>
      <c r="R205" s="13"/>
      <c r="S205" s="13" t="s">
        <v>805</v>
      </c>
    </row>
    <row r="206" spans="1:19" ht="96">
      <c r="A206" s="40">
        <f t="shared" si="3"/>
        <v>203</v>
      </c>
      <c r="B206" s="5" t="s">
        <v>1240</v>
      </c>
      <c r="C206" s="5" t="s">
        <v>1141</v>
      </c>
      <c r="D206" s="5" t="s">
        <v>1138</v>
      </c>
      <c r="E206" s="5" t="s">
        <v>1431</v>
      </c>
      <c r="F206" s="5" t="s">
        <v>734</v>
      </c>
      <c r="G206" s="5">
        <v>1999</v>
      </c>
      <c r="H206" s="5" t="s">
        <v>1243</v>
      </c>
      <c r="I206" s="5"/>
      <c r="J206" s="5" t="s">
        <v>739</v>
      </c>
      <c r="K206" s="32" t="s">
        <v>741</v>
      </c>
      <c r="L206" s="9"/>
      <c r="M206" s="13"/>
      <c r="N206" s="13" t="s">
        <v>805</v>
      </c>
      <c r="O206" s="13"/>
      <c r="P206" s="13"/>
      <c r="Q206" s="13"/>
      <c r="R206" s="13"/>
      <c r="S206" s="13"/>
    </row>
    <row r="207" spans="1:19" ht="108">
      <c r="A207" s="40">
        <f t="shared" si="3"/>
        <v>204</v>
      </c>
      <c r="B207" s="5" t="s">
        <v>951</v>
      </c>
      <c r="C207" s="5" t="s">
        <v>947</v>
      </c>
      <c r="D207" s="5" t="s">
        <v>950</v>
      </c>
      <c r="E207" s="5" t="s">
        <v>1433</v>
      </c>
      <c r="F207" s="5" t="s">
        <v>734</v>
      </c>
      <c r="G207" s="5">
        <v>2008</v>
      </c>
      <c r="H207" s="5" t="s">
        <v>1719</v>
      </c>
      <c r="I207" s="5" t="s">
        <v>922</v>
      </c>
      <c r="J207" s="5" t="s">
        <v>739</v>
      </c>
      <c r="K207" s="32" t="s">
        <v>741</v>
      </c>
      <c r="L207" s="9"/>
      <c r="M207" s="13"/>
      <c r="N207" s="13"/>
      <c r="O207" s="13"/>
      <c r="P207" s="13"/>
      <c r="Q207" s="13" t="s">
        <v>805</v>
      </c>
      <c r="R207" s="13"/>
      <c r="S207" s="13"/>
    </row>
    <row r="208" spans="1:19" ht="84">
      <c r="A208" s="40">
        <f t="shared" si="3"/>
        <v>205</v>
      </c>
      <c r="B208" s="5" t="s">
        <v>587</v>
      </c>
      <c r="C208" s="5" t="s">
        <v>958</v>
      </c>
      <c r="D208" s="5" t="s">
        <v>1153</v>
      </c>
      <c r="E208" s="5" t="s">
        <v>1431</v>
      </c>
      <c r="F208" s="5" t="s">
        <v>734</v>
      </c>
      <c r="G208" s="5">
        <v>2008</v>
      </c>
      <c r="H208" s="5" t="s">
        <v>1421</v>
      </c>
      <c r="I208" s="5" t="s">
        <v>1548</v>
      </c>
      <c r="J208" s="5" t="s">
        <v>739</v>
      </c>
      <c r="K208" s="32" t="s">
        <v>741</v>
      </c>
      <c r="L208" s="9"/>
      <c r="M208" s="13"/>
      <c r="N208" s="13"/>
      <c r="O208" s="13"/>
      <c r="P208" s="13"/>
      <c r="Q208" s="13"/>
      <c r="R208" s="13"/>
      <c r="S208" s="13" t="s">
        <v>805</v>
      </c>
    </row>
    <row r="209" spans="1:19" ht="84">
      <c r="A209" s="40">
        <f t="shared" si="3"/>
        <v>206</v>
      </c>
      <c r="B209" s="5" t="s">
        <v>587</v>
      </c>
      <c r="C209" s="5" t="s">
        <v>965</v>
      </c>
      <c r="D209" s="5" t="s">
        <v>1153</v>
      </c>
      <c r="E209" s="5" t="s">
        <v>1431</v>
      </c>
      <c r="F209" s="5" t="s">
        <v>734</v>
      </c>
      <c r="G209" s="5">
        <v>2008</v>
      </c>
      <c r="H209" s="5" t="s">
        <v>1421</v>
      </c>
      <c r="I209" s="5" t="s">
        <v>1548</v>
      </c>
      <c r="J209" s="5" t="s">
        <v>739</v>
      </c>
      <c r="K209" s="32" t="s">
        <v>741</v>
      </c>
      <c r="L209" s="9"/>
      <c r="M209" s="13"/>
      <c r="N209" s="13"/>
      <c r="O209" s="13"/>
      <c r="P209" s="13"/>
      <c r="Q209" s="13"/>
      <c r="R209" s="13"/>
      <c r="S209" s="13"/>
    </row>
    <row r="210" spans="1:19" ht="84">
      <c r="A210" s="40">
        <f t="shared" si="3"/>
        <v>207</v>
      </c>
      <c r="B210" s="5" t="s">
        <v>587</v>
      </c>
      <c r="C210" s="5" t="s">
        <v>1107</v>
      </c>
      <c r="D210" s="5" t="s">
        <v>1153</v>
      </c>
      <c r="E210" s="5" t="s">
        <v>1431</v>
      </c>
      <c r="F210" s="5" t="s">
        <v>734</v>
      </c>
      <c r="G210" s="5">
        <v>2008</v>
      </c>
      <c r="H210" s="5" t="s">
        <v>1421</v>
      </c>
      <c r="I210" s="5" t="s">
        <v>1548</v>
      </c>
      <c r="J210" s="5" t="s">
        <v>739</v>
      </c>
      <c r="K210" s="32" t="s">
        <v>741</v>
      </c>
      <c r="L210" s="9"/>
      <c r="M210" s="13"/>
      <c r="N210" s="13"/>
      <c r="O210" s="13"/>
      <c r="P210" s="13"/>
      <c r="Q210" s="13" t="s">
        <v>805</v>
      </c>
      <c r="R210" s="13"/>
      <c r="S210" s="13"/>
    </row>
    <row r="211" spans="1:19" ht="84">
      <c r="A211" s="40">
        <f t="shared" si="3"/>
        <v>208</v>
      </c>
      <c r="B211" s="5" t="s">
        <v>587</v>
      </c>
      <c r="C211" s="5" t="s">
        <v>1151</v>
      </c>
      <c r="D211" s="5" t="s">
        <v>1153</v>
      </c>
      <c r="E211" s="5" t="s">
        <v>1431</v>
      </c>
      <c r="F211" s="5" t="s">
        <v>734</v>
      </c>
      <c r="G211" s="5">
        <v>2008</v>
      </c>
      <c r="H211" s="5" t="s">
        <v>1421</v>
      </c>
      <c r="I211" s="5" t="s">
        <v>1548</v>
      </c>
      <c r="J211" s="5" t="s">
        <v>739</v>
      </c>
      <c r="K211" s="32" t="s">
        <v>741</v>
      </c>
      <c r="L211" s="9"/>
      <c r="M211" s="13"/>
      <c r="N211" s="13"/>
      <c r="O211" s="13"/>
      <c r="P211" s="13"/>
      <c r="Q211" s="13"/>
      <c r="R211" s="13"/>
      <c r="S211" s="13" t="s">
        <v>805</v>
      </c>
    </row>
    <row r="212" spans="1:19" ht="84">
      <c r="A212" s="40">
        <f t="shared" si="3"/>
        <v>209</v>
      </c>
      <c r="B212" s="5" t="s">
        <v>587</v>
      </c>
      <c r="C212" s="5" t="s">
        <v>1109</v>
      </c>
      <c r="D212" s="5" t="s">
        <v>1153</v>
      </c>
      <c r="E212" s="5" t="s">
        <v>1431</v>
      </c>
      <c r="F212" s="5" t="s">
        <v>734</v>
      </c>
      <c r="G212" s="5">
        <v>2008</v>
      </c>
      <c r="H212" s="5" t="s">
        <v>1421</v>
      </c>
      <c r="I212" s="5" t="s">
        <v>1548</v>
      </c>
      <c r="J212" s="5" t="s">
        <v>739</v>
      </c>
      <c r="K212" s="32" t="s">
        <v>741</v>
      </c>
      <c r="L212" s="9"/>
      <c r="M212" s="13"/>
      <c r="N212" s="13" t="s">
        <v>805</v>
      </c>
      <c r="O212" s="13"/>
      <c r="P212" s="13"/>
      <c r="Q212" s="13"/>
      <c r="R212" s="13"/>
      <c r="S212" s="13"/>
    </row>
    <row r="213" spans="1:19" ht="84">
      <c r="A213" s="40">
        <f t="shared" si="3"/>
        <v>210</v>
      </c>
      <c r="B213" s="5" t="s">
        <v>587</v>
      </c>
      <c r="C213" s="5" t="s">
        <v>1145</v>
      </c>
      <c r="D213" s="5" t="s">
        <v>1153</v>
      </c>
      <c r="E213" s="5" t="s">
        <v>1431</v>
      </c>
      <c r="F213" s="5" t="s">
        <v>734</v>
      </c>
      <c r="G213" s="5">
        <v>2008</v>
      </c>
      <c r="H213" s="5" t="s">
        <v>1421</v>
      </c>
      <c r="I213" s="5" t="s">
        <v>1548</v>
      </c>
      <c r="J213" s="5" t="s">
        <v>739</v>
      </c>
      <c r="K213" s="32" t="s">
        <v>741</v>
      </c>
      <c r="L213" s="9"/>
      <c r="M213" s="13"/>
      <c r="N213" s="13"/>
      <c r="O213" s="13"/>
      <c r="P213" s="13"/>
      <c r="Q213" s="13"/>
      <c r="R213" s="13"/>
      <c r="S213" s="13"/>
    </row>
    <row r="214" spans="1:19" ht="84">
      <c r="A214" s="40">
        <f t="shared" si="3"/>
        <v>211</v>
      </c>
      <c r="B214" s="5" t="s">
        <v>587</v>
      </c>
      <c r="C214" s="5" t="s">
        <v>1146</v>
      </c>
      <c r="D214" s="5" t="s">
        <v>1153</v>
      </c>
      <c r="E214" s="5" t="s">
        <v>1431</v>
      </c>
      <c r="F214" s="5" t="s">
        <v>734</v>
      </c>
      <c r="G214" s="5">
        <v>2008</v>
      </c>
      <c r="H214" s="5" t="s">
        <v>1421</v>
      </c>
      <c r="I214" s="5" t="s">
        <v>1548</v>
      </c>
      <c r="J214" s="5" t="s">
        <v>739</v>
      </c>
      <c r="K214" s="32" t="s">
        <v>741</v>
      </c>
      <c r="L214" s="9"/>
      <c r="M214" s="13"/>
      <c r="N214" s="13" t="s">
        <v>805</v>
      </c>
      <c r="O214" s="13"/>
      <c r="P214" s="13"/>
      <c r="Q214" s="13"/>
      <c r="R214" s="13"/>
      <c r="S214" s="13"/>
    </row>
    <row r="215" spans="1:19" ht="84">
      <c r="A215" s="40">
        <f t="shared" si="3"/>
        <v>212</v>
      </c>
      <c r="B215" s="5" t="s">
        <v>588</v>
      </c>
      <c r="C215" s="5" t="s">
        <v>1560</v>
      </c>
      <c r="D215" s="5" t="s">
        <v>1154</v>
      </c>
      <c r="E215" s="5" t="s">
        <v>1431</v>
      </c>
      <c r="F215" s="5" t="s">
        <v>734</v>
      </c>
      <c r="G215" s="5">
        <v>2008</v>
      </c>
      <c r="H215" s="5" t="s">
        <v>1421</v>
      </c>
      <c r="I215" s="5" t="s">
        <v>1549</v>
      </c>
      <c r="J215" s="5" t="s">
        <v>739</v>
      </c>
      <c r="K215" s="32" t="s">
        <v>741</v>
      </c>
      <c r="L215" s="9"/>
      <c r="M215" s="13"/>
      <c r="N215" s="13"/>
      <c r="O215" s="13"/>
      <c r="P215" s="13"/>
      <c r="Q215" s="13"/>
      <c r="R215" s="13"/>
      <c r="S215" s="13"/>
    </row>
    <row r="216" spans="1:19" ht="84">
      <c r="A216" s="40">
        <f t="shared" si="3"/>
        <v>213</v>
      </c>
      <c r="B216" s="5" t="s">
        <v>588</v>
      </c>
      <c r="C216" s="5" t="s">
        <v>1568</v>
      </c>
      <c r="D216" s="5" t="s">
        <v>1154</v>
      </c>
      <c r="E216" s="5" t="s">
        <v>1431</v>
      </c>
      <c r="F216" s="5" t="s">
        <v>734</v>
      </c>
      <c r="G216" s="5">
        <v>2008</v>
      </c>
      <c r="H216" s="5" t="s">
        <v>1421</v>
      </c>
      <c r="I216" s="5" t="s">
        <v>1549</v>
      </c>
      <c r="J216" s="5" t="s">
        <v>739</v>
      </c>
      <c r="K216" s="32" t="s">
        <v>741</v>
      </c>
      <c r="L216" s="9"/>
      <c r="M216" s="13"/>
      <c r="N216" s="13" t="s">
        <v>805</v>
      </c>
      <c r="O216" s="13"/>
      <c r="P216" s="13"/>
      <c r="Q216" s="13"/>
      <c r="R216" s="13"/>
      <c r="S216" s="13"/>
    </row>
    <row r="217" spans="1:19" ht="84">
      <c r="A217" s="40">
        <f t="shared" si="3"/>
        <v>214</v>
      </c>
      <c r="B217" s="5" t="s">
        <v>588</v>
      </c>
      <c r="C217" s="5" t="s">
        <v>1573</v>
      </c>
      <c r="D217" s="5" t="s">
        <v>1154</v>
      </c>
      <c r="E217" s="5" t="s">
        <v>1431</v>
      </c>
      <c r="F217" s="5" t="s">
        <v>734</v>
      </c>
      <c r="G217" s="5">
        <v>2008</v>
      </c>
      <c r="H217" s="5" t="s">
        <v>1421</v>
      </c>
      <c r="I217" s="5" t="s">
        <v>1549</v>
      </c>
      <c r="J217" s="5" t="s">
        <v>739</v>
      </c>
      <c r="K217" s="32" t="s">
        <v>741</v>
      </c>
      <c r="L217" s="9"/>
      <c r="M217" s="13"/>
      <c r="N217" s="13"/>
      <c r="O217" s="13"/>
      <c r="P217" s="13"/>
      <c r="Q217" s="13"/>
      <c r="R217" s="13"/>
      <c r="S217" s="13"/>
    </row>
    <row r="218" spans="1:19" ht="84">
      <c r="A218" s="40">
        <f t="shared" si="3"/>
        <v>215</v>
      </c>
      <c r="B218" s="5" t="s">
        <v>588</v>
      </c>
      <c r="C218" s="5" t="s">
        <v>1579</v>
      </c>
      <c r="D218" s="5" t="s">
        <v>1154</v>
      </c>
      <c r="E218" s="5" t="s">
        <v>1431</v>
      </c>
      <c r="F218" s="5" t="s">
        <v>734</v>
      </c>
      <c r="G218" s="5">
        <v>2008</v>
      </c>
      <c r="H218" s="5" t="s">
        <v>1421</v>
      </c>
      <c r="I218" s="5" t="s">
        <v>1549</v>
      </c>
      <c r="J218" s="5" t="s">
        <v>739</v>
      </c>
      <c r="K218" s="32" t="s">
        <v>741</v>
      </c>
      <c r="L218" s="9"/>
      <c r="M218" s="13"/>
      <c r="N218" s="13"/>
      <c r="O218" s="13"/>
      <c r="P218" s="13"/>
      <c r="Q218" s="13" t="s">
        <v>805</v>
      </c>
      <c r="R218" s="13"/>
      <c r="S218" s="13"/>
    </row>
    <row r="219" spans="1:19" ht="84">
      <c r="A219" s="40">
        <f t="shared" si="3"/>
        <v>216</v>
      </c>
      <c r="B219" s="5" t="s">
        <v>588</v>
      </c>
      <c r="C219" s="5" t="s">
        <v>1581</v>
      </c>
      <c r="D219" s="5" t="s">
        <v>1154</v>
      </c>
      <c r="E219" s="5" t="s">
        <v>1431</v>
      </c>
      <c r="F219" s="5" t="s">
        <v>734</v>
      </c>
      <c r="G219" s="5">
        <v>2008</v>
      </c>
      <c r="H219" s="5" t="s">
        <v>1421</v>
      </c>
      <c r="I219" s="5" t="s">
        <v>1549</v>
      </c>
      <c r="J219" s="5" t="s">
        <v>739</v>
      </c>
      <c r="K219" s="32" t="s">
        <v>741</v>
      </c>
      <c r="L219" s="9"/>
      <c r="M219" s="13"/>
      <c r="N219" s="13"/>
      <c r="O219" s="13"/>
      <c r="P219" s="13"/>
      <c r="Q219" s="13"/>
      <c r="R219" s="13"/>
      <c r="S219" s="13"/>
    </row>
    <row r="220" spans="1:19" ht="120">
      <c r="A220" s="40">
        <f t="shared" si="3"/>
        <v>217</v>
      </c>
      <c r="B220" s="5" t="s">
        <v>1679</v>
      </c>
      <c r="C220" s="5" t="s">
        <v>594</v>
      </c>
      <c r="D220" s="5" t="s">
        <v>600</v>
      </c>
      <c r="E220" s="5" t="s">
        <v>1431</v>
      </c>
      <c r="F220" s="5" t="s">
        <v>736</v>
      </c>
      <c r="G220" s="5">
        <v>1997</v>
      </c>
      <c r="H220" s="5" t="s">
        <v>1680</v>
      </c>
      <c r="I220" s="5" t="s">
        <v>1681</v>
      </c>
      <c r="J220" s="5" t="s">
        <v>739</v>
      </c>
      <c r="K220" s="32" t="s">
        <v>741</v>
      </c>
      <c r="L220" s="9"/>
      <c r="M220" s="13"/>
      <c r="N220" s="13"/>
      <c r="O220" s="13"/>
      <c r="P220" s="13"/>
      <c r="Q220" s="13"/>
      <c r="R220" s="13"/>
      <c r="S220" s="13"/>
    </row>
    <row r="221" spans="1:19" ht="60">
      <c r="A221" s="40">
        <f t="shared" si="3"/>
        <v>218</v>
      </c>
      <c r="B221" s="5" t="s">
        <v>602</v>
      </c>
      <c r="C221" s="5" t="s">
        <v>1244</v>
      </c>
      <c r="D221" s="5" t="s">
        <v>912</v>
      </c>
      <c r="E221" s="5" t="s">
        <v>1431</v>
      </c>
      <c r="F221" s="5" t="s">
        <v>734</v>
      </c>
      <c r="G221" s="5">
        <v>2007</v>
      </c>
      <c r="H221" s="43" t="s">
        <v>669</v>
      </c>
      <c r="I221" s="5"/>
      <c r="J221" s="5" t="s">
        <v>739</v>
      </c>
      <c r="K221" s="32" t="s">
        <v>741</v>
      </c>
      <c r="L221" s="9"/>
      <c r="M221" s="13"/>
      <c r="N221" s="13" t="s">
        <v>805</v>
      </c>
      <c r="O221" s="13"/>
      <c r="P221" s="13"/>
      <c r="Q221" s="13"/>
      <c r="R221" s="13"/>
      <c r="S221" s="13"/>
    </row>
    <row r="222" spans="1:19" ht="60">
      <c r="A222" s="40">
        <f t="shared" si="3"/>
        <v>219</v>
      </c>
      <c r="B222" s="5" t="s">
        <v>602</v>
      </c>
      <c r="C222" s="5" t="s">
        <v>1281</v>
      </c>
      <c r="D222" s="5" t="s">
        <v>1242</v>
      </c>
      <c r="E222" s="5" t="s">
        <v>1431</v>
      </c>
      <c r="F222" s="5" t="s">
        <v>734</v>
      </c>
      <c r="G222" s="5">
        <v>2007</v>
      </c>
      <c r="H222" s="43" t="s">
        <v>669</v>
      </c>
      <c r="I222" s="5"/>
      <c r="J222" s="5" t="s">
        <v>739</v>
      </c>
      <c r="K222" s="32" t="s">
        <v>741</v>
      </c>
      <c r="L222" s="9"/>
      <c r="M222" s="13"/>
      <c r="N222" s="13"/>
      <c r="O222" s="13"/>
      <c r="P222" s="13"/>
      <c r="Q222" s="13"/>
      <c r="R222" s="13"/>
      <c r="S222" s="13"/>
    </row>
    <row r="223" spans="1:19" ht="60">
      <c r="A223" s="40">
        <f t="shared" si="3"/>
        <v>220</v>
      </c>
      <c r="B223" s="5" t="s">
        <v>602</v>
      </c>
      <c r="C223" s="5" t="s">
        <v>913</v>
      </c>
      <c r="D223" s="5" t="s">
        <v>914</v>
      </c>
      <c r="E223" s="5" t="s">
        <v>1431</v>
      </c>
      <c r="F223" s="5" t="s">
        <v>734</v>
      </c>
      <c r="G223" s="5">
        <v>2007</v>
      </c>
      <c r="H223" s="43" t="s">
        <v>669</v>
      </c>
      <c r="I223" s="5" t="s">
        <v>1291</v>
      </c>
      <c r="J223" s="5" t="s">
        <v>739</v>
      </c>
      <c r="K223" s="32" t="s">
        <v>741</v>
      </c>
      <c r="L223" s="9"/>
      <c r="M223" s="13"/>
      <c r="N223" s="13"/>
      <c r="O223" s="13"/>
      <c r="P223" s="13"/>
      <c r="Q223" s="13"/>
      <c r="R223" s="13"/>
      <c r="S223" s="13"/>
    </row>
    <row r="224" spans="1:19" ht="132">
      <c r="A224" s="40">
        <f t="shared" si="3"/>
        <v>221</v>
      </c>
      <c r="B224" s="5" t="s">
        <v>602</v>
      </c>
      <c r="C224" s="5" t="s">
        <v>820</v>
      </c>
      <c r="D224" s="5" t="s">
        <v>915</v>
      </c>
      <c r="E224" s="5" t="s">
        <v>1431</v>
      </c>
      <c r="F224" s="5" t="s">
        <v>734</v>
      </c>
      <c r="G224" s="5">
        <v>2007</v>
      </c>
      <c r="H224" s="43" t="s">
        <v>669</v>
      </c>
      <c r="I224" s="5" t="s">
        <v>1291</v>
      </c>
      <c r="J224" s="5" t="s">
        <v>739</v>
      </c>
      <c r="K224" s="32" t="s">
        <v>741</v>
      </c>
      <c r="L224" s="9"/>
      <c r="M224" s="13"/>
      <c r="N224" s="13"/>
      <c r="O224" s="13"/>
      <c r="P224" s="13"/>
      <c r="Q224" s="13"/>
      <c r="R224" s="13"/>
      <c r="S224" s="13"/>
    </row>
    <row r="225" spans="1:19" ht="60">
      <c r="A225" s="40">
        <f t="shared" si="3"/>
        <v>222</v>
      </c>
      <c r="B225" s="5" t="s">
        <v>602</v>
      </c>
      <c r="C225" s="5" t="s">
        <v>1139</v>
      </c>
      <c r="D225" s="5" t="s">
        <v>1283</v>
      </c>
      <c r="E225" s="5" t="s">
        <v>1431</v>
      </c>
      <c r="F225" s="5" t="s">
        <v>734</v>
      </c>
      <c r="G225" s="5">
        <v>2007</v>
      </c>
      <c r="H225" s="43" t="s">
        <v>669</v>
      </c>
      <c r="I225" s="5" t="s">
        <v>1291</v>
      </c>
      <c r="J225" s="5" t="s">
        <v>739</v>
      </c>
      <c r="K225" s="32" t="s">
        <v>741</v>
      </c>
      <c r="L225" s="9"/>
      <c r="M225" s="13"/>
      <c r="N225" s="13" t="s">
        <v>805</v>
      </c>
      <c r="O225" s="13"/>
      <c r="P225" s="13"/>
      <c r="Q225" s="13"/>
      <c r="R225" s="13"/>
      <c r="S225" s="13"/>
    </row>
    <row r="226" spans="1:19" ht="60">
      <c r="A226" s="40">
        <f t="shared" si="3"/>
        <v>223</v>
      </c>
      <c r="B226" s="5" t="s">
        <v>602</v>
      </c>
      <c r="C226" s="5" t="s">
        <v>822</v>
      </c>
      <c r="D226" s="5" t="s">
        <v>915</v>
      </c>
      <c r="E226" s="5" t="s">
        <v>1431</v>
      </c>
      <c r="F226" s="5" t="s">
        <v>734</v>
      </c>
      <c r="G226" s="5">
        <v>2007</v>
      </c>
      <c r="H226" s="43" t="s">
        <v>669</v>
      </c>
      <c r="I226" s="5" t="s">
        <v>1291</v>
      </c>
      <c r="J226" s="5" t="s">
        <v>739</v>
      </c>
      <c r="K226" s="32" t="s">
        <v>741</v>
      </c>
      <c r="L226" s="9"/>
      <c r="M226" s="13"/>
      <c r="N226" s="13"/>
      <c r="O226" s="13"/>
      <c r="P226" s="13"/>
      <c r="Q226" s="13"/>
      <c r="R226" s="13"/>
      <c r="S226" s="13"/>
    </row>
    <row r="227" spans="1:19" ht="60">
      <c r="A227" s="40">
        <f t="shared" si="3"/>
        <v>224</v>
      </c>
      <c r="B227" s="5" t="s">
        <v>602</v>
      </c>
      <c r="C227" s="5" t="s">
        <v>823</v>
      </c>
      <c r="D227" s="5" t="s">
        <v>915</v>
      </c>
      <c r="E227" s="5" t="s">
        <v>1431</v>
      </c>
      <c r="F227" s="5" t="s">
        <v>734</v>
      </c>
      <c r="G227" s="5">
        <v>2007</v>
      </c>
      <c r="H227" s="43" t="s">
        <v>669</v>
      </c>
      <c r="I227" s="5" t="s">
        <v>1291</v>
      </c>
      <c r="J227" s="5" t="s">
        <v>739</v>
      </c>
      <c r="K227" s="32" t="s">
        <v>741</v>
      </c>
      <c r="L227" s="9"/>
      <c r="M227" s="13"/>
      <c r="N227" s="13"/>
      <c r="O227" s="13"/>
      <c r="P227" s="13"/>
      <c r="Q227" s="13"/>
      <c r="R227" s="13"/>
      <c r="S227" s="13"/>
    </row>
    <row r="228" spans="1:19" ht="96">
      <c r="A228" s="40">
        <f t="shared" si="3"/>
        <v>225</v>
      </c>
      <c r="B228" s="5" t="s">
        <v>602</v>
      </c>
      <c r="C228" s="5" t="s">
        <v>1141</v>
      </c>
      <c r="D228" s="5" t="s">
        <v>915</v>
      </c>
      <c r="E228" s="5" t="s">
        <v>1431</v>
      </c>
      <c r="F228" s="5" t="s">
        <v>734</v>
      </c>
      <c r="G228" s="5">
        <v>2007</v>
      </c>
      <c r="H228" s="43" t="s">
        <v>669</v>
      </c>
      <c r="I228" s="5" t="s">
        <v>1291</v>
      </c>
      <c r="J228" s="5" t="s">
        <v>739</v>
      </c>
      <c r="K228" s="32" t="s">
        <v>741</v>
      </c>
      <c r="L228" s="9"/>
      <c r="M228" s="13"/>
      <c r="N228" s="13"/>
      <c r="O228" s="13"/>
      <c r="P228" s="13"/>
      <c r="Q228" s="13"/>
      <c r="R228" s="13" t="s">
        <v>805</v>
      </c>
      <c r="S228" s="13"/>
    </row>
    <row r="229" spans="1:19" ht="60">
      <c r="A229" s="40">
        <f t="shared" si="3"/>
        <v>226</v>
      </c>
      <c r="B229" s="5" t="s">
        <v>602</v>
      </c>
      <c r="C229" s="5" t="s">
        <v>918</v>
      </c>
      <c r="D229" s="5" t="s">
        <v>1283</v>
      </c>
      <c r="E229" s="5" t="s">
        <v>1431</v>
      </c>
      <c r="F229" s="5" t="s">
        <v>734</v>
      </c>
      <c r="G229" s="5">
        <v>2007</v>
      </c>
      <c r="H229" s="43" t="s">
        <v>669</v>
      </c>
      <c r="I229" s="5" t="s">
        <v>1291</v>
      </c>
      <c r="J229" s="5" t="s">
        <v>739</v>
      </c>
      <c r="K229" s="32" t="s">
        <v>741</v>
      </c>
      <c r="L229" s="9"/>
      <c r="M229" s="13"/>
      <c r="N229" s="13"/>
      <c r="O229" s="13"/>
      <c r="P229" s="13"/>
      <c r="Q229" s="13"/>
      <c r="R229" s="13"/>
      <c r="S229" s="13"/>
    </row>
    <row r="230" spans="1:19" ht="60">
      <c r="A230" s="40">
        <f t="shared" si="3"/>
        <v>227</v>
      </c>
      <c r="B230" s="5" t="s">
        <v>602</v>
      </c>
      <c r="C230" s="5" t="s">
        <v>908</v>
      </c>
      <c r="D230" s="5" t="s">
        <v>909</v>
      </c>
      <c r="E230" s="5" t="s">
        <v>1431</v>
      </c>
      <c r="F230" s="5" t="s">
        <v>734</v>
      </c>
      <c r="G230" s="5">
        <v>2007</v>
      </c>
      <c r="H230" s="43" t="s">
        <v>669</v>
      </c>
      <c r="I230" s="5" t="s">
        <v>1291</v>
      </c>
      <c r="J230" s="5" t="s">
        <v>739</v>
      </c>
      <c r="K230" s="32" t="s">
        <v>741</v>
      </c>
      <c r="L230" s="9"/>
      <c r="M230" s="13"/>
      <c r="N230" s="13"/>
      <c r="O230" s="13"/>
      <c r="P230" s="13"/>
      <c r="Q230" s="13"/>
      <c r="R230" s="13"/>
      <c r="S230" s="13"/>
    </row>
    <row r="231" spans="1:19" ht="72">
      <c r="A231" s="40">
        <f t="shared" si="3"/>
        <v>228</v>
      </c>
      <c r="B231" s="5" t="s">
        <v>1682</v>
      </c>
      <c r="C231" s="5" t="s">
        <v>1312</v>
      </c>
      <c r="D231" s="5" t="s">
        <v>652</v>
      </c>
      <c r="E231" s="5" t="s">
        <v>1431</v>
      </c>
      <c r="F231" s="5" t="s">
        <v>734</v>
      </c>
      <c r="G231" s="5">
        <v>2007</v>
      </c>
      <c r="H231" s="5" t="s">
        <v>1683</v>
      </c>
      <c r="I231" s="5" t="s">
        <v>598</v>
      </c>
      <c r="J231" s="5" t="s">
        <v>739</v>
      </c>
      <c r="K231" s="32" t="s">
        <v>741</v>
      </c>
      <c r="L231" s="9"/>
      <c r="M231" s="13"/>
      <c r="N231" s="13" t="s">
        <v>805</v>
      </c>
      <c r="O231" s="13"/>
      <c r="P231" s="13"/>
      <c r="Q231" s="13"/>
      <c r="R231" s="13"/>
      <c r="S231" s="13"/>
    </row>
    <row r="232" spans="1:19" ht="72">
      <c r="A232" s="40">
        <f t="shared" si="3"/>
        <v>229</v>
      </c>
      <c r="B232" s="5" t="s">
        <v>1682</v>
      </c>
      <c r="C232" s="5" t="s">
        <v>1313</v>
      </c>
      <c r="D232" s="5" t="s">
        <v>652</v>
      </c>
      <c r="E232" s="5" t="s">
        <v>1431</v>
      </c>
      <c r="F232" s="5" t="s">
        <v>734</v>
      </c>
      <c r="G232" s="5">
        <v>2007</v>
      </c>
      <c r="H232" s="5" t="s">
        <v>1683</v>
      </c>
      <c r="I232" s="5" t="s">
        <v>598</v>
      </c>
      <c r="J232" s="5" t="s">
        <v>739</v>
      </c>
      <c r="K232" s="32" t="s">
        <v>741</v>
      </c>
      <c r="L232" s="9"/>
      <c r="M232" s="13"/>
      <c r="N232" s="13"/>
      <c r="O232" s="13"/>
      <c r="P232" s="13"/>
      <c r="Q232" s="13"/>
      <c r="R232" s="13"/>
      <c r="S232" s="13"/>
    </row>
    <row r="233" spans="1:19" ht="72">
      <c r="A233" s="40">
        <f t="shared" si="3"/>
        <v>230</v>
      </c>
      <c r="B233" s="5" t="s">
        <v>1682</v>
      </c>
      <c r="C233" s="5" t="s">
        <v>1318</v>
      </c>
      <c r="D233" s="5" t="s">
        <v>652</v>
      </c>
      <c r="E233" s="5" t="s">
        <v>1431</v>
      </c>
      <c r="F233" s="5" t="s">
        <v>734</v>
      </c>
      <c r="G233" s="5">
        <v>2007</v>
      </c>
      <c r="H233" s="5" t="s">
        <v>1683</v>
      </c>
      <c r="I233" s="5" t="s">
        <v>598</v>
      </c>
      <c r="J233" s="5" t="s">
        <v>739</v>
      </c>
      <c r="K233" s="32" t="s">
        <v>741</v>
      </c>
      <c r="L233" s="9"/>
      <c r="M233" s="13"/>
      <c r="N233" s="13"/>
      <c r="O233" s="13"/>
      <c r="P233" s="13"/>
      <c r="Q233" s="13"/>
      <c r="R233" s="13"/>
      <c r="S233" s="13"/>
    </row>
    <row r="234" spans="1:19" ht="72">
      <c r="A234" s="40">
        <f t="shared" si="3"/>
        <v>231</v>
      </c>
      <c r="B234" s="5" t="s">
        <v>1682</v>
      </c>
      <c r="C234" s="5" t="s">
        <v>1323</v>
      </c>
      <c r="D234" s="5" t="s">
        <v>652</v>
      </c>
      <c r="E234" s="5" t="s">
        <v>1431</v>
      </c>
      <c r="F234" s="5" t="s">
        <v>734</v>
      </c>
      <c r="G234" s="5">
        <v>2007</v>
      </c>
      <c r="H234" s="5" t="s">
        <v>1683</v>
      </c>
      <c r="I234" s="5" t="s">
        <v>598</v>
      </c>
      <c r="J234" s="5" t="s">
        <v>739</v>
      </c>
      <c r="K234" s="32" t="s">
        <v>741</v>
      </c>
      <c r="L234" s="9"/>
      <c r="M234" s="13"/>
      <c r="N234" s="13" t="s">
        <v>805</v>
      </c>
      <c r="O234" s="13"/>
      <c r="P234" s="13"/>
      <c r="Q234" s="13"/>
      <c r="R234" s="13"/>
      <c r="S234" s="13"/>
    </row>
    <row r="235" spans="1:19" ht="72">
      <c r="A235" s="40">
        <f t="shared" si="3"/>
        <v>232</v>
      </c>
      <c r="B235" s="5" t="s">
        <v>1682</v>
      </c>
      <c r="C235" s="5" t="s">
        <v>1326</v>
      </c>
      <c r="D235" s="5" t="s">
        <v>652</v>
      </c>
      <c r="E235" s="5" t="s">
        <v>1431</v>
      </c>
      <c r="F235" s="5" t="s">
        <v>734</v>
      </c>
      <c r="G235" s="5">
        <v>2007</v>
      </c>
      <c r="H235" s="5" t="s">
        <v>1683</v>
      </c>
      <c r="I235" s="5" t="s">
        <v>598</v>
      </c>
      <c r="J235" s="5" t="s">
        <v>739</v>
      </c>
      <c r="K235" s="32" t="s">
        <v>741</v>
      </c>
      <c r="L235" s="9"/>
      <c r="M235" s="13"/>
      <c r="N235" s="13"/>
      <c r="O235" s="13"/>
      <c r="P235" s="13"/>
      <c r="Q235" s="13"/>
      <c r="R235" s="13"/>
      <c r="S235" s="13"/>
    </row>
    <row r="236" spans="1:19" ht="72">
      <c r="A236" s="40">
        <f t="shared" si="3"/>
        <v>233</v>
      </c>
      <c r="B236" s="5" t="s">
        <v>1682</v>
      </c>
      <c r="C236" s="5" t="s">
        <v>634</v>
      </c>
      <c r="D236" s="5" t="s">
        <v>652</v>
      </c>
      <c r="E236" s="5" t="s">
        <v>1431</v>
      </c>
      <c r="F236" s="5" t="s">
        <v>734</v>
      </c>
      <c r="G236" s="5">
        <v>2007</v>
      </c>
      <c r="H236" s="5" t="s">
        <v>1683</v>
      </c>
      <c r="I236" s="5" t="s">
        <v>598</v>
      </c>
      <c r="J236" s="5" t="s">
        <v>739</v>
      </c>
      <c r="K236" s="32" t="s">
        <v>741</v>
      </c>
      <c r="L236" s="9"/>
      <c r="M236" s="13"/>
      <c r="N236" s="13" t="s">
        <v>805</v>
      </c>
      <c r="O236" s="13"/>
      <c r="P236" s="13"/>
      <c r="Q236" s="13"/>
      <c r="R236" s="13"/>
      <c r="S236" s="13"/>
    </row>
    <row r="237" spans="1:19" ht="72">
      <c r="A237" s="40">
        <f t="shared" si="3"/>
        <v>234</v>
      </c>
      <c r="B237" s="5" t="s">
        <v>1682</v>
      </c>
      <c r="C237" s="5" t="s">
        <v>635</v>
      </c>
      <c r="D237" s="5" t="s">
        <v>652</v>
      </c>
      <c r="E237" s="5" t="s">
        <v>1431</v>
      </c>
      <c r="F237" s="5" t="s">
        <v>734</v>
      </c>
      <c r="G237" s="5">
        <v>2007</v>
      </c>
      <c r="H237" s="5" t="s">
        <v>1683</v>
      </c>
      <c r="I237" s="5" t="s">
        <v>598</v>
      </c>
      <c r="J237" s="5" t="s">
        <v>739</v>
      </c>
      <c r="K237" s="32" t="s">
        <v>741</v>
      </c>
      <c r="L237" s="9"/>
      <c r="M237" s="13"/>
      <c r="N237" s="13"/>
      <c r="O237" s="13"/>
      <c r="P237" s="13"/>
      <c r="Q237" s="13"/>
      <c r="R237" s="13"/>
      <c r="S237" s="13"/>
    </row>
    <row r="238" spans="1:19" ht="72">
      <c r="A238" s="40">
        <f t="shared" si="3"/>
        <v>235</v>
      </c>
      <c r="B238" s="5" t="s">
        <v>1682</v>
      </c>
      <c r="C238" s="5" t="s">
        <v>638</v>
      </c>
      <c r="D238" s="5" t="s">
        <v>652</v>
      </c>
      <c r="E238" s="5" t="s">
        <v>1431</v>
      </c>
      <c r="F238" s="5" t="s">
        <v>734</v>
      </c>
      <c r="G238" s="5">
        <v>2007</v>
      </c>
      <c r="H238" s="5" t="s">
        <v>1683</v>
      </c>
      <c r="I238" s="5" t="s">
        <v>598</v>
      </c>
      <c r="J238" s="5" t="s">
        <v>739</v>
      </c>
      <c r="K238" s="32" t="s">
        <v>741</v>
      </c>
      <c r="L238" s="9"/>
      <c r="M238" s="13"/>
      <c r="N238" s="13" t="s">
        <v>805</v>
      </c>
      <c r="O238" s="13"/>
      <c r="P238" s="13"/>
      <c r="Q238" s="13"/>
      <c r="R238" s="13"/>
      <c r="S238" s="13"/>
    </row>
    <row r="239" spans="1:19" ht="72">
      <c r="A239" s="40">
        <f t="shared" si="3"/>
        <v>236</v>
      </c>
      <c r="B239" s="5" t="s">
        <v>1682</v>
      </c>
      <c r="C239" s="5" t="s">
        <v>645</v>
      </c>
      <c r="D239" s="5" t="s">
        <v>652</v>
      </c>
      <c r="E239" s="5" t="s">
        <v>1431</v>
      </c>
      <c r="F239" s="5" t="s">
        <v>734</v>
      </c>
      <c r="G239" s="5">
        <v>2007</v>
      </c>
      <c r="H239" s="5" t="s">
        <v>1683</v>
      </c>
      <c r="I239" s="5" t="s">
        <v>598</v>
      </c>
      <c r="J239" s="5" t="s">
        <v>739</v>
      </c>
      <c r="K239" s="32" t="s">
        <v>741</v>
      </c>
      <c r="L239" s="9"/>
      <c r="M239" s="13"/>
      <c r="N239" s="13"/>
      <c r="O239" s="13"/>
      <c r="P239" s="13"/>
      <c r="Q239" s="13"/>
      <c r="R239" s="13"/>
      <c r="S239" s="13"/>
    </row>
    <row r="240" spans="1:19" ht="72">
      <c r="A240" s="40">
        <f t="shared" si="3"/>
        <v>237</v>
      </c>
      <c r="B240" s="5" t="s">
        <v>1682</v>
      </c>
      <c r="C240" s="5" t="s">
        <v>648</v>
      </c>
      <c r="D240" s="5" t="s">
        <v>652</v>
      </c>
      <c r="E240" s="5" t="s">
        <v>1431</v>
      </c>
      <c r="F240" s="5" t="s">
        <v>734</v>
      </c>
      <c r="G240" s="5">
        <v>2007</v>
      </c>
      <c r="H240" s="5" t="s">
        <v>1683</v>
      </c>
      <c r="I240" s="5" t="s">
        <v>598</v>
      </c>
      <c r="J240" s="5" t="s">
        <v>739</v>
      </c>
      <c r="K240" s="32" t="s">
        <v>741</v>
      </c>
      <c r="L240" s="9"/>
      <c r="M240" s="13"/>
      <c r="N240" s="13"/>
      <c r="O240" s="13" t="s">
        <v>805</v>
      </c>
      <c r="P240" s="13"/>
      <c r="Q240" s="13"/>
      <c r="R240" s="13"/>
      <c r="S240" s="13"/>
    </row>
    <row r="241" spans="1:19" ht="72">
      <c r="A241" s="40">
        <f t="shared" si="3"/>
        <v>238</v>
      </c>
      <c r="B241" s="5" t="s">
        <v>1682</v>
      </c>
      <c r="C241" s="5" t="s">
        <v>650</v>
      </c>
      <c r="D241" s="5" t="s">
        <v>652</v>
      </c>
      <c r="E241" s="5" t="s">
        <v>1431</v>
      </c>
      <c r="F241" s="5" t="s">
        <v>734</v>
      </c>
      <c r="G241" s="5">
        <v>2007</v>
      </c>
      <c r="H241" s="5" t="s">
        <v>1683</v>
      </c>
      <c r="I241" s="5" t="s">
        <v>598</v>
      </c>
      <c r="J241" s="5" t="s">
        <v>739</v>
      </c>
      <c r="K241" s="32" t="s">
        <v>741</v>
      </c>
      <c r="L241" s="9"/>
      <c r="M241" s="13"/>
      <c r="N241" s="13"/>
      <c r="O241" s="13"/>
      <c r="P241" s="13"/>
      <c r="Q241" s="13"/>
      <c r="R241" s="13"/>
      <c r="S241" s="13"/>
    </row>
    <row r="242" spans="1:19" ht="108">
      <c r="A242" s="40">
        <f t="shared" si="3"/>
        <v>239</v>
      </c>
      <c r="B242" s="5" t="s">
        <v>655</v>
      </c>
      <c r="C242" s="5" t="s">
        <v>1182</v>
      </c>
      <c r="D242" s="5" t="s">
        <v>654</v>
      </c>
      <c r="E242" s="5" t="s">
        <v>1431</v>
      </c>
      <c r="F242" s="5" t="s">
        <v>734</v>
      </c>
      <c r="G242" s="5">
        <v>2007</v>
      </c>
      <c r="H242" s="5" t="s">
        <v>653</v>
      </c>
      <c r="I242" s="5" t="s">
        <v>599</v>
      </c>
      <c r="J242" s="5" t="s">
        <v>739</v>
      </c>
      <c r="K242" s="32" t="s">
        <v>741</v>
      </c>
      <c r="L242" s="9"/>
      <c r="M242" s="13"/>
      <c r="N242" s="13"/>
      <c r="O242" s="13"/>
      <c r="P242" s="13"/>
      <c r="Q242" s="13"/>
      <c r="R242" s="13" t="s">
        <v>805</v>
      </c>
      <c r="S242" s="13"/>
    </row>
    <row r="243" spans="1:19" ht="108">
      <c r="A243" s="40">
        <f t="shared" si="3"/>
        <v>240</v>
      </c>
      <c r="B243" s="5" t="s">
        <v>655</v>
      </c>
      <c r="C243" s="5" t="s">
        <v>657</v>
      </c>
      <c r="D243" s="5" t="s">
        <v>654</v>
      </c>
      <c r="E243" s="5" t="s">
        <v>1431</v>
      </c>
      <c r="F243" s="5" t="s">
        <v>734</v>
      </c>
      <c r="G243" s="5">
        <v>2007</v>
      </c>
      <c r="H243" s="5" t="s">
        <v>653</v>
      </c>
      <c r="I243" s="5" t="s">
        <v>599</v>
      </c>
      <c r="J243" s="5" t="s">
        <v>739</v>
      </c>
      <c r="K243" s="32" t="s">
        <v>741</v>
      </c>
      <c r="L243" s="9"/>
      <c r="M243" s="13"/>
      <c r="N243" s="13" t="s">
        <v>805</v>
      </c>
      <c r="O243" s="13"/>
      <c r="P243" s="13"/>
      <c r="Q243" s="13"/>
      <c r="R243" s="13"/>
      <c r="S243" s="13"/>
    </row>
    <row r="244" spans="1:19" ht="108">
      <c r="A244" s="40">
        <f t="shared" si="3"/>
        <v>241</v>
      </c>
      <c r="B244" s="5" t="s">
        <v>655</v>
      </c>
      <c r="C244" s="5" t="s">
        <v>658</v>
      </c>
      <c r="D244" s="5" t="s">
        <v>654</v>
      </c>
      <c r="E244" s="5" t="s">
        <v>1431</v>
      </c>
      <c r="F244" s="5" t="s">
        <v>734</v>
      </c>
      <c r="G244" s="5">
        <v>2007</v>
      </c>
      <c r="H244" s="5" t="s">
        <v>653</v>
      </c>
      <c r="I244" s="5" t="s">
        <v>599</v>
      </c>
      <c r="J244" s="5" t="s">
        <v>739</v>
      </c>
      <c r="K244" s="32" t="s">
        <v>741</v>
      </c>
      <c r="L244" s="9"/>
      <c r="M244" s="13"/>
      <c r="N244" s="13" t="s">
        <v>805</v>
      </c>
      <c r="O244" s="13"/>
      <c r="P244" s="13"/>
      <c r="Q244" s="13"/>
      <c r="R244" s="13"/>
      <c r="S244" s="13"/>
    </row>
    <row r="245" spans="1:19" ht="108">
      <c r="A245" s="40">
        <f t="shared" si="3"/>
        <v>242</v>
      </c>
      <c r="B245" s="5" t="s">
        <v>655</v>
      </c>
      <c r="C245" s="5" t="s">
        <v>661</v>
      </c>
      <c r="D245" s="5" t="s">
        <v>654</v>
      </c>
      <c r="E245" s="5" t="s">
        <v>1431</v>
      </c>
      <c r="F245" s="5" t="s">
        <v>734</v>
      </c>
      <c r="G245" s="5">
        <v>2007</v>
      </c>
      <c r="H245" s="5" t="s">
        <v>653</v>
      </c>
      <c r="I245" s="5" t="s">
        <v>599</v>
      </c>
      <c r="J245" s="5" t="s">
        <v>739</v>
      </c>
      <c r="K245" s="32" t="s">
        <v>741</v>
      </c>
      <c r="L245" s="9"/>
      <c r="M245" s="13"/>
      <c r="N245" s="13"/>
      <c r="O245" s="13"/>
      <c r="P245" s="13"/>
      <c r="Q245" s="13"/>
      <c r="R245" s="13"/>
      <c r="S245" s="13"/>
    </row>
    <row r="246" spans="1:19" ht="108">
      <c r="A246" s="40">
        <f t="shared" si="3"/>
        <v>243</v>
      </c>
      <c r="B246" s="5" t="s">
        <v>655</v>
      </c>
      <c r="C246" s="5" t="s">
        <v>666</v>
      </c>
      <c r="D246" s="5" t="s">
        <v>654</v>
      </c>
      <c r="E246" s="5" t="s">
        <v>1431</v>
      </c>
      <c r="F246" s="5" t="s">
        <v>734</v>
      </c>
      <c r="G246" s="5">
        <v>2007</v>
      </c>
      <c r="H246" s="5" t="s">
        <v>653</v>
      </c>
      <c r="I246" s="5" t="s">
        <v>599</v>
      </c>
      <c r="J246" s="5" t="s">
        <v>739</v>
      </c>
      <c r="K246" s="32" t="s">
        <v>741</v>
      </c>
      <c r="L246" s="9"/>
      <c r="M246" s="13"/>
      <c r="N246" s="13"/>
      <c r="O246" s="13"/>
      <c r="P246" s="13"/>
      <c r="Q246" s="13"/>
      <c r="R246" s="13"/>
      <c r="S246" s="13"/>
    </row>
    <row r="247" spans="1:19" ht="108">
      <c r="A247" s="40">
        <f t="shared" si="3"/>
        <v>244</v>
      </c>
      <c r="B247" s="5" t="s">
        <v>655</v>
      </c>
      <c r="C247" s="5" t="s">
        <v>671</v>
      </c>
      <c r="D247" s="5" t="s">
        <v>654</v>
      </c>
      <c r="E247" s="5" t="s">
        <v>1431</v>
      </c>
      <c r="F247" s="5" t="s">
        <v>734</v>
      </c>
      <c r="G247" s="5">
        <v>2007</v>
      </c>
      <c r="H247" s="5" t="s">
        <v>653</v>
      </c>
      <c r="I247" s="5" t="s">
        <v>599</v>
      </c>
      <c r="J247" s="5" t="s">
        <v>739</v>
      </c>
      <c r="K247" s="32" t="s">
        <v>741</v>
      </c>
      <c r="L247" s="9"/>
      <c r="M247" s="13"/>
      <c r="N247" s="13"/>
      <c r="O247" s="13"/>
      <c r="P247" s="13"/>
      <c r="Q247" s="13"/>
      <c r="R247" s="13"/>
      <c r="S247" s="13"/>
    </row>
    <row r="248" spans="1:19" ht="108">
      <c r="A248" s="40">
        <f t="shared" si="3"/>
        <v>245</v>
      </c>
      <c r="B248" s="5" t="s">
        <v>655</v>
      </c>
      <c r="C248" s="5" t="s">
        <v>672</v>
      </c>
      <c r="D248" s="5" t="s">
        <v>654</v>
      </c>
      <c r="E248" s="5" t="s">
        <v>1431</v>
      </c>
      <c r="F248" s="5" t="s">
        <v>734</v>
      </c>
      <c r="G248" s="5">
        <v>2007</v>
      </c>
      <c r="H248" s="5" t="s">
        <v>653</v>
      </c>
      <c r="I248" s="5" t="s">
        <v>599</v>
      </c>
      <c r="J248" s="5" t="s">
        <v>739</v>
      </c>
      <c r="K248" s="32" t="s">
        <v>741</v>
      </c>
      <c r="L248" s="9"/>
      <c r="M248" s="13"/>
      <c r="N248" s="13"/>
      <c r="O248" s="13"/>
      <c r="P248" s="13"/>
      <c r="Q248" s="13"/>
      <c r="R248" s="13"/>
      <c r="S248" s="13"/>
    </row>
    <row r="249" spans="1:19" ht="108">
      <c r="A249" s="40">
        <f t="shared" si="3"/>
        <v>246</v>
      </c>
      <c r="B249" s="5" t="s">
        <v>655</v>
      </c>
      <c r="C249" s="5" t="s">
        <v>675</v>
      </c>
      <c r="D249" s="5" t="s">
        <v>654</v>
      </c>
      <c r="E249" s="5" t="s">
        <v>1431</v>
      </c>
      <c r="F249" s="5" t="s">
        <v>734</v>
      </c>
      <c r="G249" s="5">
        <v>2007</v>
      </c>
      <c r="H249" s="5" t="s">
        <v>653</v>
      </c>
      <c r="I249" s="5" t="s">
        <v>599</v>
      </c>
      <c r="J249" s="5" t="s">
        <v>739</v>
      </c>
      <c r="K249" s="32" t="s">
        <v>741</v>
      </c>
      <c r="L249" s="9"/>
      <c r="M249" s="13"/>
      <c r="N249" s="13"/>
      <c r="O249" s="13"/>
      <c r="P249" s="13"/>
      <c r="Q249" s="13"/>
      <c r="R249" s="13"/>
      <c r="S249" s="13"/>
    </row>
    <row r="250" spans="1:19" ht="108">
      <c r="A250" s="40">
        <f t="shared" si="3"/>
        <v>247</v>
      </c>
      <c r="B250" s="5" t="s">
        <v>655</v>
      </c>
      <c r="C250" s="5" t="s">
        <v>676</v>
      </c>
      <c r="D250" s="5" t="s">
        <v>654</v>
      </c>
      <c r="E250" s="5" t="s">
        <v>1431</v>
      </c>
      <c r="F250" s="5" t="s">
        <v>734</v>
      </c>
      <c r="G250" s="5">
        <v>2007</v>
      </c>
      <c r="H250" s="5" t="s">
        <v>653</v>
      </c>
      <c r="I250" s="5" t="s">
        <v>599</v>
      </c>
      <c r="J250" s="5" t="s">
        <v>739</v>
      </c>
      <c r="K250" s="32" t="s">
        <v>741</v>
      </c>
      <c r="L250" s="9"/>
      <c r="M250" s="13"/>
      <c r="N250" s="13"/>
      <c r="O250" s="13"/>
      <c r="P250" s="13"/>
      <c r="Q250" s="13"/>
      <c r="R250" s="13"/>
      <c r="S250" s="13"/>
    </row>
    <row r="251" spans="1:19" ht="108">
      <c r="A251" s="40">
        <f t="shared" si="3"/>
        <v>248</v>
      </c>
      <c r="B251" s="5" t="s">
        <v>655</v>
      </c>
      <c r="C251" s="5" t="s">
        <v>682</v>
      </c>
      <c r="D251" s="5" t="s">
        <v>654</v>
      </c>
      <c r="E251" s="5" t="s">
        <v>1431</v>
      </c>
      <c r="F251" s="5" t="s">
        <v>734</v>
      </c>
      <c r="G251" s="5">
        <v>2007</v>
      </c>
      <c r="H251" s="5" t="s">
        <v>653</v>
      </c>
      <c r="I251" s="5" t="s">
        <v>599</v>
      </c>
      <c r="J251" s="5" t="s">
        <v>739</v>
      </c>
      <c r="K251" s="32" t="s">
        <v>741</v>
      </c>
      <c r="L251" s="9"/>
      <c r="M251" s="13"/>
      <c r="N251" s="13"/>
      <c r="O251" s="13"/>
      <c r="P251" s="13"/>
      <c r="Q251" s="13"/>
      <c r="R251" s="13"/>
      <c r="S251" s="13"/>
    </row>
    <row r="252" spans="1:19" ht="108">
      <c r="A252" s="40">
        <f t="shared" si="3"/>
        <v>249</v>
      </c>
      <c r="B252" s="5" t="s">
        <v>655</v>
      </c>
      <c r="C252" s="5" t="s">
        <v>688</v>
      </c>
      <c r="D252" s="5" t="s">
        <v>654</v>
      </c>
      <c r="E252" s="5" t="s">
        <v>1431</v>
      </c>
      <c r="F252" s="5" t="s">
        <v>734</v>
      </c>
      <c r="G252" s="5">
        <v>2007</v>
      </c>
      <c r="H252" s="5" t="s">
        <v>653</v>
      </c>
      <c r="I252" s="5" t="s">
        <v>599</v>
      </c>
      <c r="J252" s="5" t="s">
        <v>739</v>
      </c>
      <c r="K252" s="32" t="s">
        <v>741</v>
      </c>
      <c r="L252" s="9"/>
      <c r="M252" s="13"/>
      <c r="N252" s="13"/>
      <c r="O252" s="13"/>
      <c r="P252" s="13"/>
      <c r="Q252" s="13"/>
      <c r="R252" s="13"/>
      <c r="S252" s="13"/>
    </row>
    <row r="253" spans="1:19" ht="108">
      <c r="A253" s="40">
        <f t="shared" si="3"/>
        <v>250</v>
      </c>
      <c r="B253" s="5" t="s">
        <v>655</v>
      </c>
      <c r="C253" s="5" t="s">
        <v>693</v>
      </c>
      <c r="D253" s="5" t="s">
        <v>654</v>
      </c>
      <c r="E253" s="5" t="s">
        <v>1431</v>
      </c>
      <c r="F253" s="5" t="s">
        <v>734</v>
      </c>
      <c r="G253" s="5">
        <v>2007</v>
      </c>
      <c r="H253" s="5" t="s">
        <v>653</v>
      </c>
      <c r="I253" s="5" t="s">
        <v>599</v>
      </c>
      <c r="J253" s="5" t="s">
        <v>739</v>
      </c>
      <c r="K253" s="32" t="s">
        <v>741</v>
      </c>
      <c r="L253" s="9"/>
      <c r="M253" s="13"/>
      <c r="N253" s="13"/>
      <c r="O253" s="13"/>
      <c r="P253" s="13"/>
      <c r="Q253" s="13"/>
      <c r="R253" s="13"/>
      <c r="S253" s="13"/>
    </row>
    <row r="254" spans="1:19" ht="108">
      <c r="A254" s="40">
        <f t="shared" si="3"/>
        <v>251</v>
      </c>
      <c r="B254" s="5" t="s">
        <v>655</v>
      </c>
      <c r="C254" s="5" t="s">
        <v>1370</v>
      </c>
      <c r="D254" s="5" t="s">
        <v>654</v>
      </c>
      <c r="E254" s="5" t="s">
        <v>1431</v>
      </c>
      <c r="F254" s="5" t="s">
        <v>734</v>
      </c>
      <c r="G254" s="5">
        <v>2007</v>
      </c>
      <c r="H254" s="5" t="s">
        <v>653</v>
      </c>
      <c r="I254" s="5" t="s">
        <v>599</v>
      </c>
      <c r="J254" s="5" t="s">
        <v>739</v>
      </c>
      <c r="K254" s="32" t="s">
        <v>741</v>
      </c>
      <c r="L254" s="9"/>
      <c r="M254" s="13"/>
      <c r="N254" s="13"/>
      <c r="O254" s="13"/>
      <c r="P254" s="13"/>
      <c r="Q254" s="13"/>
      <c r="R254" s="13"/>
      <c r="S254" s="13"/>
    </row>
    <row r="255" spans="1:19" ht="108">
      <c r="A255" s="40">
        <f t="shared" si="3"/>
        <v>252</v>
      </c>
      <c r="B255" s="5" t="s">
        <v>655</v>
      </c>
      <c r="C255" s="5" t="s">
        <v>1185</v>
      </c>
      <c r="D255" s="5" t="s">
        <v>654</v>
      </c>
      <c r="E255" s="5" t="s">
        <v>1431</v>
      </c>
      <c r="F255" s="5" t="s">
        <v>734</v>
      </c>
      <c r="G255" s="5">
        <v>2007</v>
      </c>
      <c r="H255" s="5" t="s">
        <v>653</v>
      </c>
      <c r="I255" s="5" t="s">
        <v>599</v>
      </c>
      <c r="J255" s="5" t="s">
        <v>739</v>
      </c>
      <c r="K255" s="32" t="s">
        <v>741</v>
      </c>
      <c r="L255" s="9"/>
      <c r="M255" s="13"/>
      <c r="N255" s="13" t="s">
        <v>805</v>
      </c>
      <c r="O255" s="13"/>
      <c r="P255" s="13"/>
      <c r="Q255" s="13"/>
      <c r="R255" s="13"/>
      <c r="S255" s="13"/>
    </row>
    <row r="256" spans="1:19" ht="108">
      <c r="A256" s="40">
        <f t="shared" si="3"/>
        <v>253</v>
      </c>
      <c r="B256" s="5" t="s">
        <v>655</v>
      </c>
      <c r="C256" s="5" t="s">
        <v>1375</v>
      </c>
      <c r="D256" s="5" t="s">
        <v>654</v>
      </c>
      <c r="E256" s="5" t="s">
        <v>1431</v>
      </c>
      <c r="F256" s="5" t="s">
        <v>734</v>
      </c>
      <c r="G256" s="5">
        <v>2007</v>
      </c>
      <c r="H256" s="5" t="s">
        <v>653</v>
      </c>
      <c r="I256" s="5" t="s">
        <v>599</v>
      </c>
      <c r="J256" s="5" t="s">
        <v>739</v>
      </c>
      <c r="K256" s="32" t="s">
        <v>741</v>
      </c>
      <c r="L256" s="9"/>
      <c r="M256" s="13"/>
      <c r="N256" s="13"/>
      <c r="O256" s="13"/>
      <c r="P256" s="13"/>
      <c r="Q256" s="13"/>
      <c r="R256" s="13"/>
      <c r="S256" s="13"/>
    </row>
    <row r="257" spans="1:19" ht="108">
      <c r="A257" s="40">
        <f t="shared" si="3"/>
        <v>254</v>
      </c>
      <c r="B257" s="5" t="s">
        <v>655</v>
      </c>
      <c r="C257" s="5" t="s">
        <v>1376</v>
      </c>
      <c r="D257" s="5" t="s">
        <v>654</v>
      </c>
      <c r="E257" s="5" t="s">
        <v>1431</v>
      </c>
      <c r="F257" s="5" t="s">
        <v>734</v>
      </c>
      <c r="G257" s="5">
        <v>2007</v>
      </c>
      <c r="H257" s="5" t="s">
        <v>653</v>
      </c>
      <c r="I257" s="5" t="s">
        <v>599</v>
      </c>
      <c r="J257" s="5" t="s">
        <v>739</v>
      </c>
      <c r="K257" s="32" t="s">
        <v>741</v>
      </c>
      <c r="L257" s="9"/>
      <c r="M257" s="13"/>
      <c r="N257" s="13"/>
      <c r="O257" s="13"/>
      <c r="P257" s="13"/>
      <c r="Q257" s="13"/>
      <c r="R257" s="13"/>
      <c r="S257" s="13"/>
    </row>
    <row r="258" spans="1:19" ht="108">
      <c r="A258" s="40">
        <f t="shared" si="3"/>
        <v>255</v>
      </c>
      <c r="B258" s="5" t="s">
        <v>655</v>
      </c>
      <c r="C258" s="5" t="s">
        <v>1379</v>
      </c>
      <c r="D258" s="5" t="s">
        <v>654</v>
      </c>
      <c r="E258" s="5" t="s">
        <v>1431</v>
      </c>
      <c r="F258" s="5" t="s">
        <v>734</v>
      </c>
      <c r="G258" s="5">
        <v>2007</v>
      </c>
      <c r="H258" s="5" t="s">
        <v>653</v>
      </c>
      <c r="I258" s="5" t="s">
        <v>599</v>
      </c>
      <c r="J258" s="5" t="s">
        <v>739</v>
      </c>
      <c r="K258" s="32" t="s">
        <v>741</v>
      </c>
      <c r="L258" s="9"/>
      <c r="M258" s="13"/>
      <c r="N258" s="13"/>
      <c r="O258" s="13"/>
      <c r="P258" s="13"/>
      <c r="Q258" s="13"/>
      <c r="R258" s="13"/>
      <c r="S258" s="13"/>
    </row>
    <row r="259" spans="1:19" ht="108">
      <c r="A259" s="40">
        <f t="shared" si="3"/>
        <v>256</v>
      </c>
      <c r="B259" s="5" t="s">
        <v>655</v>
      </c>
      <c r="C259" s="5" t="s">
        <v>1382</v>
      </c>
      <c r="D259" s="5" t="s">
        <v>654</v>
      </c>
      <c r="E259" s="5" t="s">
        <v>1431</v>
      </c>
      <c r="F259" s="5" t="s">
        <v>734</v>
      </c>
      <c r="G259" s="5">
        <v>2007</v>
      </c>
      <c r="H259" s="5" t="s">
        <v>653</v>
      </c>
      <c r="I259" s="5" t="s">
        <v>599</v>
      </c>
      <c r="J259" s="5" t="s">
        <v>739</v>
      </c>
      <c r="K259" s="32" t="s">
        <v>741</v>
      </c>
      <c r="L259" s="9"/>
      <c r="M259" s="13"/>
      <c r="N259" s="13"/>
      <c r="O259" s="13"/>
      <c r="P259" s="13"/>
      <c r="Q259" s="13"/>
      <c r="R259" s="13"/>
      <c r="S259" s="13"/>
    </row>
    <row r="260" spans="1:19" ht="108">
      <c r="A260" s="40">
        <f t="shared" si="3"/>
        <v>257</v>
      </c>
      <c r="B260" s="5" t="s">
        <v>655</v>
      </c>
      <c r="C260" s="5" t="s">
        <v>1386</v>
      </c>
      <c r="D260" s="5" t="s">
        <v>654</v>
      </c>
      <c r="E260" s="5" t="s">
        <v>1431</v>
      </c>
      <c r="F260" s="5" t="s">
        <v>734</v>
      </c>
      <c r="G260" s="5">
        <v>2007</v>
      </c>
      <c r="H260" s="5" t="s">
        <v>653</v>
      </c>
      <c r="I260" s="5" t="s">
        <v>599</v>
      </c>
      <c r="J260" s="5" t="s">
        <v>739</v>
      </c>
      <c r="K260" s="32" t="s">
        <v>741</v>
      </c>
      <c r="L260" s="9"/>
      <c r="M260" s="13"/>
      <c r="N260" s="13"/>
      <c r="O260" s="13"/>
      <c r="P260" s="13"/>
      <c r="Q260" s="13"/>
      <c r="R260" s="13"/>
      <c r="S260" s="13"/>
    </row>
    <row r="261" spans="1:19" ht="108">
      <c r="A261" s="40">
        <f t="shared" si="3"/>
        <v>258</v>
      </c>
      <c r="B261" s="5" t="s">
        <v>655</v>
      </c>
      <c r="C261" s="5" t="s">
        <v>1388</v>
      </c>
      <c r="D261" s="5" t="s">
        <v>654</v>
      </c>
      <c r="E261" s="5" t="s">
        <v>1431</v>
      </c>
      <c r="F261" s="5" t="s">
        <v>734</v>
      </c>
      <c r="G261" s="5">
        <v>2007</v>
      </c>
      <c r="H261" s="5" t="s">
        <v>653</v>
      </c>
      <c r="I261" s="5" t="s">
        <v>599</v>
      </c>
      <c r="J261" s="5" t="s">
        <v>739</v>
      </c>
      <c r="K261" s="32" t="s">
        <v>741</v>
      </c>
      <c r="L261" s="9"/>
      <c r="M261" s="13"/>
      <c r="N261" s="13"/>
      <c r="O261" s="13"/>
      <c r="P261" s="13"/>
      <c r="Q261" s="13"/>
      <c r="R261" s="13"/>
      <c r="S261" s="13"/>
    </row>
    <row r="262" spans="1:19" ht="108">
      <c r="A262" s="40">
        <f t="shared" ref="A262:A325" si="4">A261+1</f>
        <v>259</v>
      </c>
      <c r="B262" s="5" t="s">
        <v>655</v>
      </c>
      <c r="C262" s="5" t="s">
        <v>1392</v>
      </c>
      <c r="D262" s="5" t="s">
        <v>654</v>
      </c>
      <c r="E262" s="5" t="s">
        <v>1431</v>
      </c>
      <c r="F262" s="5" t="s">
        <v>734</v>
      </c>
      <c r="G262" s="5">
        <v>2007</v>
      </c>
      <c r="H262" s="5" t="s">
        <v>653</v>
      </c>
      <c r="I262" s="5" t="s">
        <v>599</v>
      </c>
      <c r="J262" s="5" t="s">
        <v>739</v>
      </c>
      <c r="K262" s="32" t="s">
        <v>741</v>
      </c>
      <c r="L262" s="9"/>
      <c r="M262" s="13"/>
      <c r="N262" s="13"/>
      <c r="O262" s="13"/>
      <c r="P262" s="13"/>
      <c r="Q262" s="13"/>
      <c r="R262" s="13"/>
      <c r="S262" s="13"/>
    </row>
    <row r="263" spans="1:19" ht="72">
      <c r="A263" s="40">
        <f t="shared" si="4"/>
        <v>260</v>
      </c>
      <c r="B263" s="5" t="s">
        <v>1415</v>
      </c>
      <c r="C263" s="5" t="s">
        <v>1394</v>
      </c>
      <c r="D263" s="5" t="s">
        <v>1722</v>
      </c>
      <c r="E263" s="5" t="s">
        <v>1431</v>
      </c>
      <c r="F263" s="5" t="s">
        <v>736</v>
      </c>
      <c r="G263" s="5">
        <v>2002</v>
      </c>
      <c r="H263" s="5" t="s">
        <v>1393</v>
      </c>
      <c r="I263" s="5"/>
      <c r="J263" s="5" t="s">
        <v>739</v>
      </c>
      <c r="K263" s="32" t="s">
        <v>741</v>
      </c>
      <c r="L263" s="9"/>
      <c r="M263" s="13"/>
      <c r="N263" s="13"/>
      <c r="O263" s="13"/>
      <c r="P263" s="13"/>
      <c r="Q263" s="13"/>
      <c r="R263" s="13"/>
      <c r="S263" s="13"/>
    </row>
    <row r="264" spans="1:19" ht="72">
      <c r="A264" s="40">
        <f t="shared" si="4"/>
        <v>261</v>
      </c>
      <c r="B264" s="5" t="s">
        <v>1415</v>
      </c>
      <c r="C264" s="5" t="s">
        <v>1395</v>
      </c>
      <c r="D264" s="5" t="s">
        <v>1722</v>
      </c>
      <c r="E264" s="5" t="s">
        <v>1431</v>
      </c>
      <c r="F264" s="5" t="s">
        <v>736</v>
      </c>
      <c r="G264" s="5">
        <v>2002</v>
      </c>
      <c r="H264" s="5" t="s">
        <v>1393</v>
      </c>
      <c r="I264" s="5"/>
      <c r="J264" s="5" t="s">
        <v>739</v>
      </c>
      <c r="K264" s="32" t="s">
        <v>741</v>
      </c>
      <c r="L264" s="9"/>
      <c r="M264" s="13"/>
      <c r="N264" s="13"/>
      <c r="O264" s="13"/>
      <c r="P264" s="13"/>
      <c r="Q264" s="13"/>
      <c r="R264" s="13"/>
      <c r="S264" s="13"/>
    </row>
    <row r="265" spans="1:19" ht="72">
      <c r="A265" s="40">
        <f t="shared" si="4"/>
        <v>262</v>
      </c>
      <c r="B265" s="5" t="s">
        <v>1415</v>
      </c>
      <c r="C265" s="5" t="s">
        <v>1396</v>
      </c>
      <c r="D265" s="5" t="s">
        <v>1722</v>
      </c>
      <c r="E265" s="5" t="s">
        <v>1431</v>
      </c>
      <c r="F265" s="5" t="s">
        <v>736</v>
      </c>
      <c r="G265" s="5">
        <v>2002</v>
      </c>
      <c r="H265" s="5" t="s">
        <v>1393</v>
      </c>
      <c r="I265" s="5"/>
      <c r="J265" s="5" t="s">
        <v>739</v>
      </c>
      <c r="K265" s="32" t="s">
        <v>741</v>
      </c>
      <c r="L265" s="9"/>
      <c r="M265" s="13"/>
      <c r="N265" s="13"/>
      <c r="O265" s="13"/>
      <c r="P265" s="13"/>
      <c r="Q265" s="13"/>
      <c r="R265" s="13"/>
      <c r="S265" s="13"/>
    </row>
    <row r="266" spans="1:19" ht="72">
      <c r="A266" s="40">
        <f t="shared" si="4"/>
        <v>263</v>
      </c>
      <c r="B266" s="5" t="s">
        <v>1415</v>
      </c>
      <c r="C266" s="5" t="s">
        <v>1397</v>
      </c>
      <c r="D266" s="5" t="s">
        <v>1722</v>
      </c>
      <c r="E266" s="5" t="s">
        <v>1431</v>
      </c>
      <c r="F266" s="5" t="s">
        <v>736</v>
      </c>
      <c r="G266" s="5">
        <v>2002</v>
      </c>
      <c r="H266" s="5" t="s">
        <v>1393</v>
      </c>
      <c r="I266" s="5"/>
      <c r="J266" s="5" t="s">
        <v>739</v>
      </c>
      <c r="K266" s="32" t="s">
        <v>741</v>
      </c>
      <c r="L266" s="9"/>
      <c r="M266" s="13"/>
      <c r="N266" s="13"/>
      <c r="O266" s="13"/>
      <c r="P266" s="13"/>
      <c r="Q266" s="13"/>
      <c r="R266" s="13"/>
      <c r="S266" s="13"/>
    </row>
    <row r="267" spans="1:19" ht="72">
      <c r="A267" s="40">
        <f t="shared" si="4"/>
        <v>264</v>
      </c>
      <c r="B267" s="5" t="s">
        <v>1684</v>
      </c>
      <c r="C267" s="5" t="s">
        <v>1328</v>
      </c>
      <c r="D267" s="5" t="s">
        <v>621</v>
      </c>
      <c r="E267" s="5" t="s">
        <v>1431</v>
      </c>
      <c r="F267" s="5" t="s">
        <v>736</v>
      </c>
      <c r="G267" s="5">
        <v>2002</v>
      </c>
      <c r="H267" s="5" t="s">
        <v>1393</v>
      </c>
      <c r="I267" s="5" t="s">
        <v>1329</v>
      </c>
      <c r="J267" s="5" t="s">
        <v>739</v>
      </c>
      <c r="K267" s="32" t="s">
        <v>741</v>
      </c>
      <c r="L267" s="9"/>
      <c r="M267" s="13"/>
      <c r="N267" s="13"/>
      <c r="O267" s="13"/>
      <c r="P267" s="13"/>
      <c r="Q267" s="13"/>
      <c r="R267" s="13"/>
      <c r="S267" s="13" t="s">
        <v>805</v>
      </c>
    </row>
    <row r="268" spans="1:19" ht="72">
      <c r="A268" s="40">
        <f t="shared" si="4"/>
        <v>265</v>
      </c>
      <c r="B268" s="5" t="s">
        <v>1684</v>
      </c>
      <c r="C268" s="5" t="s">
        <v>1401</v>
      </c>
      <c r="D268" s="5" t="s">
        <v>621</v>
      </c>
      <c r="E268" s="5" t="s">
        <v>1431</v>
      </c>
      <c r="F268" s="5" t="s">
        <v>736</v>
      </c>
      <c r="G268" s="5">
        <v>2002</v>
      </c>
      <c r="H268" s="5" t="s">
        <v>1393</v>
      </c>
      <c r="I268" s="5" t="s">
        <v>1329</v>
      </c>
      <c r="J268" s="5" t="s">
        <v>739</v>
      </c>
      <c r="K268" s="32" t="s">
        <v>741</v>
      </c>
      <c r="L268" s="9"/>
      <c r="M268" s="13"/>
      <c r="N268" s="13"/>
      <c r="O268" s="13"/>
      <c r="P268" s="13"/>
      <c r="Q268" s="13"/>
      <c r="R268" s="13"/>
      <c r="S268" s="13" t="s">
        <v>805</v>
      </c>
    </row>
    <row r="269" spans="1:19" ht="72">
      <c r="A269" s="40">
        <f t="shared" si="4"/>
        <v>266</v>
      </c>
      <c r="B269" s="5" t="s">
        <v>1684</v>
      </c>
      <c r="C269" s="5" t="s">
        <v>1412</v>
      </c>
      <c r="D269" s="5" t="s">
        <v>621</v>
      </c>
      <c r="E269" s="5" t="s">
        <v>1431</v>
      </c>
      <c r="F269" s="5" t="s">
        <v>736</v>
      </c>
      <c r="G269" s="5">
        <v>2002</v>
      </c>
      <c r="H269" s="5" t="s">
        <v>1393</v>
      </c>
      <c r="I269" s="5" t="s">
        <v>1329</v>
      </c>
      <c r="J269" s="5" t="s">
        <v>739</v>
      </c>
      <c r="K269" s="32" t="s">
        <v>741</v>
      </c>
      <c r="L269" s="9"/>
      <c r="M269" s="13"/>
      <c r="N269" s="13"/>
      <c r="O269" s="13"/>
      <c r="P269" s="13"/>
      <c r="Q269" s="13"/>
      <c r="R269" s="13"/>
      <c r="S269" s="13" t="s">
        <v>805</v>
      </c>
    </row>
    <row r="270" spans="1:19" ht="72">
      <c r="A270" s="40">
        <f t="shared" si="4"/>
        <v>267</v>
      </c>
      <c r="B270" s="5" t="s">
        <v>1684</v>
      </c>
      <c r="C270" s="5" t="s">
        <v>1414</v>
      </c>
      <c r="D270" s="5" t="s">
        <v>621</v>
      </c>
      <c r="E270" s="5" t="s">
        <v>1431</v>
      </c>
      <c r="F270" s="5" t="s">
        <v>736</v>
      </c>
      <c r="G270" s="5">
        <v>2002</v>
      </c>
      <c r="H270" s="5" t="s">
        <v>1393</v>
      </c>
      <c r="I270" s="5" t="s">
        <v>1329</v>
      </c>
      <c r="J270" s="5" t="s">
        <v>739</v>
      </c>
      <c r="K270" s="32" t="s">
        <v>741</v>
      </c>
      <c r="L270" s="9"/>
      <c r="M270" s="13"/>
      <c r="N270" s="13"/>
      <c r="O270" s="13"/>
      <c r="P270" s="13"/>
      <c r="Q270" s="13"/>
      <c r="R270" s="13" t="s">
        <v>805</v>
      </c>
      <c r="S270" s="13"/>
    </row>
    <row r="271" spans="1:19" ht="108">
      <c r="A271" s="40">
        <f t="shared" si="4"/>
        <v>268</v>
      </c>
      <c r="B271" s="5" t="s">
        <v>1723</v>
      </c>
      <c r="C271" s="5" t="s">
        <v>1724</v>
      </c>
      <c r="D271" s="5" t="s">
        <v>1725</v>
      </c>
      <c r="E271" s="5" t="s">
        <v>1431</v>
      </c>
      <c r="F271" s="5" t="s">
        <v>734</v>
      </c>
      <c r="G271" s="5">
        <v>1989</v>
      </c>
      <c r="H271" s="5" t="s">
        <v>1726</v>
      </c>
      <c r="I271" s="5" t="s">
        <v>622</v>
      </c>
      <c r="J271" s="5" t="s">
        <v>739</v>
      </c>
      <c r="K271" s="32" t="s">
        <v>741</v>
      </c>
      <c r="L271" s="9"/>
      <c r="M271" s="13"/>
      <c r="N271" s="13" t="s">
        <v>805</v>
      </c>
      <c r="O271" s="13"/>
      <c r="P271" s="13"/>
      <c r="Q271" s="13"/>
      <c r="R271" s="13"/>
      <c r="S271" s="13"/>
    </row>
    <row r="272" spans="1:19" ht="108">
      <c r="A272" s="40">
        <f t="shared" si="4"/>
        <v>269</v>
      </c>
      <c r="B272" s="5" t="s">
        <v>1723</v>
      </c>
      <c r="C272" s="5" t="s">
        <v>1416</v>
      </c>
      <c r="D272" s="5" t="s">
        <v>1725</v>
      </c>
      <c r="E272" s="5" t="s">
        <v>1431</v>
      </c>
      <c r="F272" s="5" t="s">
        <v>734</v>
      </c>
      <c r="G272" s="5">
        <v>1989</v>
      </c>
      <c r="H272" s="5" t="s">
        <v>1726</v>
      </c>
      <c r="I272" s="5" t="s">
        <v>622</v>
      </c>
      <c r="J272" s="5" t="s">
        <v>739</v>
      </c>
      <c r="K272" s="32" t="s">
        <v>741</v>
      </c>
      <c r="L272" s="9"/>
      <c r="M272" s="13"/>
      <c r="N272" s="13"/>
      <c r="O272" s="13" t="s">
        <v>805</v>
      </c>
      <c r="P272" s="13"/>
      <c r="Q272" s="13"/>
      <c r="R272" s="13"/>
      <c r="S272" s="13"/>
    </row>
    <row r="273" spans="1:19" ht="108">
      <c r="A273" s="40">
        <f t="shared" si="4"/>
        <v>270</v>
      </c>
      <c r="B273" s="5" t="s">
        <v>1723</v>
      </c>
      <c r="C273" s="5" t="s">
        <v>1417</v>
      </c>
      <c r="D273" s="5" t="s">
        <v>1725</v>
      </c>
      <c r="E273" s="5" t="s">
        <v>1431</v>
      </c>
      <c r="F273" s="5" t="s">
        <v>734</v>
      </c>
      <c r="G273" s="5">
        <v>1989</v>
      </c>
      <c r="H273" s="5" t="s">
        <v>1726</v>
      </c>
      <c r="I273" s="5" t="s">
        <v>622</v>
      </c>
      <c r="J273" s="5" t="s">
        <v>739</v>
      </c>
      <c r="K273" s="32" t="s">
        <v>741</v>
      </c>
      <c r="L273" s="9"/>
      <c r="M273" s="13"/>
      <c r="N273" s="13"/>
      <c r="O273" s="13"/>
      <c r="P273" s="13"/>
      <c r="Q273" s="13"/>
      <c r="R273" s="13"/>
      <c r="S273" s="13"/>
    </row>
    <row r="274" spans="1:19" ht="108">
      <c r="A274" s="40">
        <f t="shared" si="4"/>
        <v>271</v>
      </c>
      <c r="B274" s="5" t="s">
        <v>1723</v>
      </c>
      <c r="C274" s="5" t="s">
        <v>623</v>
      </c>
      <c r="D274" s="5" t="s">
        <v>1725</v>
      </c>
      <c r="E274" s="5" t="s">
        <v>1431</v>
      </c>
      <c r="F274" s="5" t="s">
        <v>734</v>
      </c>
      <c r="G274" s="5">
        <v>1989</v>
      </c>
      <c r="H274" s="5" t="s">
        <v>1726</v>
      </c>
      <c r="I274" s="5" t="s">
        <v>622</v>
      </c>
      <c r="J274" s="5" t="s">
        <v>739</v>
      </c>
      <c r="K274" s="32" t="s">
        <v>741</v>
      </c>
      <c r="L274" s="9"/>
      <c r="M274" s="13"/>
      <c r="N274" s="13"/>
      <c r="O274" s="13"/>
      <c r="P274" s="13"/>
      <c r="Q274" s="13"/>
      <c r="R274" s="13"/>
      <c r="S274" s="13"/>
    </row>
    <row r="275" spans="1:19" ht="108">
      <c r="A275" s="40">
        <f t="shared" si="4"/>
        <v>272</v>
      </c>
      <c r="B275" s="5" t="s">
        <v>1723</v>
      </c>
      <c r="C275" s="5" t="s">
        <v>1727</v>
      </c>
      <c r="D275" s="5" t="s">
        <v>1725</v>
      </c>
      <c r="E275" s="5" t="s">
        <v>1431</v>
      </c>
      <c r="F275" s="5" t="s">
        <v>734</v>
      </c>
      <c r="G275" s="5">
        <v>1989</v>
      </c>
      <c r="H275" s="5" t="s">
        <v>1726</v>
      </c>
      <c r="I275" s="5" t="s">
        <v>622</v>
      </c>
      <c r="J275" s="5" t="s">
        <v>739</v>
      </c>
      <c r="K275" s="32" t="s">
        <v>741</v>
      </c>
      <c r="L275" s="9"/>
      <c r="M275" s="13"/>
      <c r="N275" s="13"/>
      <c r="O275" s="13"/>
      <c r="P275" s="13"/>
      <c r="Q275" s="13"/>
      <c r="R275" s="13"/>
      <c r="S275" s="13"/>
    </row>
    <row r="276" spans="1:19" ht="72">
      <c r="A276" s="40">
        <f t="shared" si="4"/>
        <v>273</v>
      </c>
      <c r="B276" s="5" t="s">
        <v>1615</v>
      </c>
      <c r="C276" s="5" t="s">
        <v>626</v>
      </c>
      <c r="D276" s="5" t="s">
        <v>1616</v>
      </c>
      <c r="E276" s="5" t="s">
        <v>1431</v>
      </c>
      <c r="F276" s="5" t="s">
        <v>734</v>
      </c>
      <c r="G276" s="5">
        <v>2007</v>
      </c>
      <c r="H276" s="5" t="s">
        <v>1728</v>
      </c>
      <c r="I276" s="5"/>
      <c r="J276" s="5" t="s">
        <v>739</v>
      </c>
      <c r="K276" s="32" t="s">
        <v>741</v>
      </c>
      <c r="L276" s="9"/>
      <c r="M276" s="13"/>
      <c r="N276" s="13"/>
      <c r="O276" s="13"/>
      <c r="P276" s="13"/>
      <c r="Q276" s="13"/>
      <c r="R276" s="13"/>
      <c r="S276" s="13"/>
    </row>
    <row r="277" spans="1:19" ht="60">
      <c r="A277" s="40">
        <f t="shared" si="4"/>
        <v>274</v>
      </c>
      <c r="B277" s="5" t="s">
        <v>1247</v>
      </c>
      <c r="C277" s="5" t="s">
        <v>627</v>
      </c>
      <c r="D277" s="5" t="s">
        <v>1418</v>
      </c>
      <c r="E277" s="5" t="s">
        <v>1431</v>
      </c>
      <c r="F277" s="5" t="s">
        <v>734</v>
      </c>
      <c r="G277" s="5">
        <v>2001</v>
      </c>
      <c r="H277" s="5" t="s">
        <v>1419</v>
      </c>
      <c r="I277" s="5"/>
      <c r="J277" s="5" t="s">
        <v>739</v>
      </c>
      <c r="K277" s="32" t="s">
        <v>741</v>
      </c>
      <c r="L277" s="9"/>
      <c r="M277" s="13"/>
      <c r="N277" s="13"/>
      <c r="O277" s="13"/>
      <c r="P277" s="13"/>
      <c r="Q277" s="13"/>
      <c r="R277" s="13" t="s">
        <v>805</v>
      </c>
      <c r="S277" s="13"/>
    </row>
    <row r="278" spans="1:19" ht="96">
      <c r="A278" s="40">
        <f t="shared" si="4"/>
        <v>275</v>
      </c>
      <c r="B278" s="5" t="s">
        <v>1187</v>
      </c>
      <c r="C278" s="5" t="s">
        <v>829</v>
      </c>
      <c r="D278" s="5" t="s">
        <v>1532</v>
      </c>
      <c r="E278" s="5" t="s">
        <v>1431</v>
      </c>
      <c r="F278" s="5" t="s">
        <v>734</v>
      </c>
      <c r="G278" s="5">
        <v>2002</v>
      </c>
      <c r="H278" s="5" t="s">
        <v>1729</v>
      </c>
      <c r="I278" s="5" t="s">
        <v>1730</v>
      </c>
      <c r="J278" s="5" t="s">
        <v>739</v>
      </c>
      <c r="K278" s="32" t="s">
        <v>741</v>
      </c>
      <c r="L278" s="9"/>
      <c r="M278" s="13"/>
      <c r="N278" s="13" t="s">
        <v>805</v>
      </c>
      <c r="O278" s="13"/>
      <c r="P278" s="13"/>
      <c r="Q278" s="13"/>
      <c r="R278" s="13"/>
      <c r="S278" s="13"/>
    </row>
    <row r="279" spans="1:19" ht="96">
      <c r="A279" s="40">
        <f t="shared" si="4"/>
        <v>276</v>
      </c>
      <c r="B279" s="5" t="s">
        <v>1187</v>
      </c>
      <c r="C279" s="5" t="s">
        <v>830</v>
      </c>
      <c r="D279" s="5" t="s">
        <v>1532</v>
      </c>
      <c r="E279" s="5" t="s">
        <v>1431</v>
      </c>
      <c r="F279" s="5" t="s">
        <v>734</v>
      </c>
      <c r="G279" s="5">
        <v>2002</v>
      </c>
      <c r="H279" s="5" t="s">
        <v>1729</v>
      </c>
      <c r="I279" s="5" t="s">
        <v>1730</v>
      </c>
      <c r="J279" s="5" t="s">
        <v>739</v>
      </c>
      <c r="K279" s="32" t="s">
        <v>741</v>
      </c>
      <c r="L279" s="9"/>
      <c r="M279" s="13"/>
      <c r="N279" s="13" t="s">
        <v>805</v>
      </c>
      <c r="O279" s="13"/>
      <c r="P279" s="13"/>
      <c r="Q279" s="13"/>
      <c r="R279" s="13"/>
      <c r="S279" s="13"/>
    </row>
    <row r="280" spans="1:19" ht="96">
      <c r="A280" s="40">
        <f t="shared" si="4"/>
        <v>277</v>
      </c>
      <c r="B280" s="5" t="s">
        <v>1187</v>
      </c>
      <c r="C280" s="5" t="s">
        <v>832</v>
      </c>
      <c r="D280" s="5" t="s">
        <v>1532</v>
      </c>
      <c r="E280" s="5" t="s">
        <v>1431</v>
      </c>
      <c r="F280" s="5" t="s">
        <v>734</v>
      </c>
      <c r="G280" s="5">
        <v>2002</v>
      </c>
      <c r="H280" s="5" t="s">
        <v>1729</v>
      </c>
      <c r="I280" s="5" t="s">
        <v>1730</v>
      </c>
      <c r="J280" s="5" t="s">
        <v>739</v>
      </c>
      <c r="K280" s="32" t="s">
        <v>741</v>
      </c>
      <c r="L280" s="9"/>
      <c r="M280" s="13"/>
      <c r="N280" s="13"/>
      <c r="O280" s="13"/>
      <c r="P280" s="13"/>
      <c r="Q280" s="13"/>
      <c r="R280" s="13"/>
      <c r="S280" s="13"/>
    </row>
    <row r="281" spans="1:19" ht="96">
      <c r="A281" s="40">
        <f t="shared" si="4"/>
        <v>278</v>
      </c>
      <c r="B281" s="5" t="s">
        <v>1187</v>
      </c>
      <c r="C281" s="5" t="s">
        <v>833</v>
      </c>
      <c r="D281" s="5" t="s">
        <v>1532</v>
      </c>
      <c r="E281" s="5" t="s">
        <v>1431</v>
      </c>
      <c r="F281" s="5" t="s">
        <v>734</v>
      </c>
      <c r="G281" s="5">
        <v>2002</v>
      </c>
      <c r="H281" s="5" t="s">
        <v>1729</v>
      </c>
      <c r="I281" s="5" t="s">
        <v>1730</v>
      </c>
      <c r="J281" s="5" t="s">
        <v>739</v>
      </c>
      <c r="K281" s="32" t="s">
        <v>741</v>
      </c>
      <c r="L281" s="9"/>
      <c r="M281" s="13"/>
      <c r="N281" s="13"/>
      <c r="O281" s="13" t="s">
        <v>805</v>
      </c>
      <c r="P281" s="13"/>
      <c r="Q281" s="13"/>
      <c r="R281" s="13"/>
      <c r="S281" s="13"/>
    </row>
    <row r="282" spans="1:19" ht="84">
      <c r="A282" s="40">
        <f t="shared" si="4"/>
        <v>279</v>
      </c>
      <c r="B282" s="5" t="s">
        <v>1635</v>
      </c>
      <c r="C282" s="5" t="s">
        <v>1636</v>
      </c>
      <c r="D282" s="5" t="s">
        <v>1492</v>
      </c>
      <c r="E282" s="5" t="s">
        <v>1250</v>
      </c>
      <c r="F282" s="5" t="s">
        <v>736</v>
      </c>
      <c r="G282" s="5">
        <v>1990</v>
      </c>
      <c r="H282" s="5" t="s">
        <v>1634</v>
      </c>
      <c r="I282" s="5" t="s">
        <v>844</v>
      </c>
      <c r="J282" s="5" t="s">
        <v>739</v>
      </c>
      <c r="K282" s="32" t="s">
        <v>741</v>
      </c>
      <c r="L282" s="9"/>
      <c r="M282" s="13"/>
      <c r="N282" s="13"/>
      <c r="O282" s="13"/>
      <c r="P282" s="13"/>
      <c r="Q282" s="13"/>
      <c r="R282" s="13"/>
      <c r="S282" s="13"/>
    </row>
    <row r="283" spans="1:19" ht="84">
      <c r="A283" s="40">
        <f t="shared" si="4"/>
        <v>280</v>
      </c>
      <c r="B283" s="5" t="s">
        <v>1635</v>
      </c>
      <c r="C283" s="5" t="s">
        <v>1644</v>
      </c>
      <c r="D283" s="5" t="s">
        <v>1492</v>
      </c>
      <c r="E283" s="5" t="s">
        <v>1250</v>
      </c>
      <c r="F283" s="5" t="s">
        <v>736</v>
      </c>
      <c r="G283" s="5">
        <v>1990</v>
      </c>
      <c r="H283" s="5" t="s">
        <v>1634</v>
      </c>
      <c r="I283" s="5" t="s">
        <v>844</v>
      </c>
      <c r="J283" s="5" t="s">
        <v>739</v>
      </c>
      <c r="K283" s="32" t="s">
        <v>741</v>
      </c>
      <c r="L283" s="9"/>
      <c r="M283" s="13"/>
      <c r="N283" s="13"/>
      <c r="O283" s="13"/>
      <c r="P283" s="13"/>
      <c r="Q283" s="13"/>
      <c r="R283" s="13" t="s">
        <v>805</v>
      </c>
      <c r="S283" s="13"/>
    </row>
    <row r="284" spans="1:19" ht="84">
      <c r="A284" s="40">
        <f t="shared" si="4"/>
        <v>281</v>
      </c>
      <c r="B284" s="5" t="s">
        <v>1635</v>
      </c>
      <c r="C284" s="5" t="s">
        <v>924</v>
      </c>
      <c r="D284" s="5" t="s">
        <v>1492</v>
      </c>
      <c r="E284" s="5" t="s">
        <v>1250</v>
      </c>
      <c r="F284" s="5" t="s">
        <v>736</v>
      </c>
      <c r="G284" s="5">
        <v>1990</v>
      </c>
      <c r="H284" s="5" t="s">
        <v>1634</v>
      </c>
      <c r="I284" s="5" t="s">
        <v>844</v>
      </c>
      <c r="J284" s="5" t="s">
        <v>739</v>
      </c>
      <c r="K284" s="32" t="s">
        <v>741</v>
      </c>
      <c r="L284" s="9"/>
      <c r="M284" s="13"/>
      <c r="N284" s="13"/>
      <c r="O284" s="13"/>
      <c r="P284" s="13"/>
      <c r="Q284" s="13"/>
      <c r="R284" s="13" t="s">
        <v>805</v>
      </c>
      <c r="S284" s="13"/>
    </row>
    <row r="285" spans="1:19" ht="84">
      <c r="A285" s="40">
        <f t="shared" si="4"/>
        <v>282</v>
      </c>
      <c r="B285" s="5" t="s">
        <v>1635</v>
      </c>
      <c r="C285" s="5" t="s">
        <v>927</v>
      </c>
      <c r="D285" s="5" t="s">
        <v>1492</v>
      </c>
      <c r="E285" s="5" t="s">
        <v>1250</v>
      </c>
      <c r="F285" s="5" t="s">
        <v>736</v>
      </c>
      <c r="G285" s="5">
        <v>1990</v>
      </c>
      <c r="H285" s="5" t="s">
        <v>1634</v>
      </c>
      <c r="I285" s="5" t="s">
        <v>844</v>
      </c>
      <c r="J285" s="5" t="s">
        <v>739</v>
      </c>
      <c r="K285" s="32" t="s">
        <v>741</v>
      </c>
      <c r="L285" s="9"/>
      <c r="M285" s="13"/>
      <c r="N285" s="13"/>
      <c r="O285" s="13"/>
      <c r="P285" s="13"/>
      <c r="Q285" s="13"/>
      <c r="R285" s="13"/>
      <c r="S285" s="13"/>
    </row>
    <row r="286" spans="1:19" ht="84">
      <c r="A286" s="40">
        <f t="shared" si="4"/>
        <v>283</v>
      </c>
      <c r="B286" s="5" t="s">
        <v>1635</v>
      </c>
      <c r="C286" s="5" t="s">
        <v>934</v>
      </c>
      <c r="D286" s="5" t="s">
        <v>1492</v>
      </c>
      <c r="E286" s="5" t="s">
        <v>1250</v>
      </c>
      <c r="F286" s="5" t="s">
        <v>736</v>
      </c>
      <c r="G286" s="5">
        <v>1990</v>
      </c>
      <c r="H286" s="5" t="s">
        <v>1634</v>
      </c>
      <c r="I286" s="5" t="s">
        <v>844</v>
      </c>
      <c r="J286" s="5" t="s">
        <v>739</v>
      </c>
      <c r="K286" s="32" t="s">
        <v>741</v>
      </c>
      <c r="L286" s="9"/>
      <c r="M286" s="13"/>
      <c r="N286" s="13"/>
      <c r="O286" s="13" t="s">
        <v>805</v>
      </c>
      <c r="P286" s="13"/>
      <c r="Q286" s="13"/>
      <c r="R286" s="13"/>
      <c r="S286" s="13"/>
    </row>
    <row r="287" spans="1:19" ht="84">
      <c r="A287" s="40">
        <f t="shared" si="4"/>
        <v>284</v>
      </c>
      <c r="B287" s="5" t="s">
        <v>1635</v>
      </c>
      <c r="C287" s="5" t="s">
        <v>938</v>
      </c>
      <c r="D287" s="5" t="s">
        <v>1492</v>
      </c>
      <c r="E287" s="5" t="s">
        <v>1250</v>
      </c>
      <c r="F287" s="5" t="s">
        <v>736</v>
      </c>
      <c r="G287" s="5">
        <v>1990</v>
      </c>
      <c r="H287" s="5" t="s">
        <v>1634</v>
      </c>
      <c r="I287" s="5" t="s">
        <v>844</v>
      </c>
      <c r="J287" s="5" t="s">
        <v>739</v>
      </c>
      <c r="K287" s="32" t="s">
        <v>741</v>
      </c>
      <c r="L287" s="9"/>
      <c r="M287" s="13"/>
      <c r="N287" s="13"/>
      <c r="O287" s="13"/>
      <c r="P287" s="13"/>
      <c r="Q287" s="13"/>
      <c r="R287" s="13"/>
      <c r="S287" s="13"/>
    </row>
    <row r="288" spans="1:19" ht="72">
      <c r="A288" s="40">
        <f t="shared" si="4"/>
        <v>285</v>
      </c>
      <c r="B288" s="5" t="s">
        <v>1493</v>
      </c>
      <c r="C288" s="5" t="s">
        <v>1495</v>
      </c>
      <c r="D288" s="5" t="s">
        <v>1494</v>
      </c>
      <c r="E288" s="5" t="s">
        <v>1431</v>
      </c>
      <c r="F288" s="5" t="s">
        <v>734</v>
      </c>
      <c r="G288" s="5">
        <v>1998</v>
      </c>
      <c r="H288" s="5" t="s">
        <v>586</v>
      </c>
      <c r="I288" s="5" t="s">
        <v>1709</v>
      </c>
      <c r="J288" s="5" t="s">
        <v>739</v>
      </c>
      <c r="K288" s="32" t="s">
        <v>741</v>
      </c>
      <c r="L288" s="9"/>
      <c r="M288" s="13"/>
      <c r="N288" s="13"/>
      <c r="O288" s="13"/>
      <c r="P288" s="13"/>
      <c r="Q288" s="13"/>
      <c r="R288" s="13"/>
      <c r="S288" s="13"/>
    </row>
    <row r="289" spans="1:19" ht="72">
      <c r="A289" s="40">
        <f t="shared" si="4"/>
        <v>286</v>
      </c>
      <c r="B289" s="5" t="s">
        <v>1493</v>
      </c>
      <c r="C289" s="5" t="s">
        <v>785</v>
      </c>
      <c r="D289" s="5" t="s">
        <v>1494</v>
      </c>
      <c r="E289" s="5" t="s">
        <v>1431</v>
      </c>
      <c r="F289" s="5" t="s">
        <v>734</v>
      </c>
      <c r="G289" s="5">
        <v>1998</v>
      </c>
      <c r="H289" s="5" t="s">
        <v>586</v>
      </c>
      <c r="I289" s="5" t="s">
        <v>1709</v>
      </c>
      <c r="J289" s="5" t="s">
        <v>739</v>
      </c>
      <c r="K289" s="32" t="s">
        <v>741</v>
      </c>
      <c r="L289" s="9"/>
      <c r="M289" s="13"/>
      <c r="N289" s="13"/>
      <c r="O289" s="13"/>
      <c r="P289" s="13"/>
      <c r="Q289" s="13"/>
      <c r="R289" s="13"/>
      <c r="S289" s="13"/>
    </row>
    <row r="290" spans="1:19" ht="72">
      <c r="A290" s="40">
        <f t="shared" si="4"/>
        <v>287</v>
      </c>
      <c r="B290" s="5" t="s">
        <v>1493</v>
      </c>
      <c r="C290" s="5" t="s">
        <v>1509</v>
      </c>
      <c r="D290" s="5" t="s">
        <v>1494</v>
      </c>
      <c r="E290" s="5" t="s">
        <v>1431</v>
      </c>
      <c r="F290" s="5" t="s">
        <v>734</v>
      </c>
      <c r="G290" s="5">
        <v>1998</v>
      </c>
      <c r="H290" s="5" t="s">
        <v>586</v>
      </c>
      <c r="I290" s="5" t="s">
        <v>1709</v>
      </c>
      <c r="J290" s="5" t="s">
        <v>739</v>
      </c>
      <c r="K290" s="32" t="s">
        <v>741</v>
      </c>
      <c r="L290" s="9"/>
      <c r="M290" s="13"/>
      <c r="N290" s="13"/>
      <c r="O290" s="13"/>
      <c r="P290" s="13"/>
      <c r="Q290" s="13"/>
      <c r="R290" s="13"/>
      <c r="S290" s="13"/>
    </row>
    <row r="291" spans="1:19" ht="72">
      <c r="A291" s="40">
        <f t="shared" si="4"/>
        <v>288</v>
      </c>
      <c r="B291" s="5" t="s">
        <v>1493</v>
      </c>
      <c r="C291" s="5" t="s">
        <v>1510</v>
      </c>
      <c r="D291" s="5" t="s">
        <v>1494</v>
      </c>
      <c r="E291" s="5" t="s">
        <v>1431</v>
      </c>
      <c r="F291" s="5" t="s">
        <v>734</v>
      </c>
      <c r="G291" s="5">
        <v>1998</v>
      </c>
      <c r="H291" s="5" t="s">
        <v>586</v>
      </c>
      <c r="I291" s="5" t="s">
        <v>1709</v>
      </c>
      <c r="J291" s="5" t="s">
        <v>739</v>
      </c>
      <c r="K291" s="32" t="s">
        <v>741</v>
      </c>
      <c r="L291" s="9"/>
      <c r="M291" s="13"/>
      <c r="N291" s="13"/>
      <c r="O291" s="13"/>
      <c r="P291" s="13"/>
      <c r="Q291" s="13"/>
      <c r="R291" s="13" t="s">
        <v>805</v>
      </c>
      <c r="S291" s="13"/>
    </row>
    <row r="292" spans="1:19" ht="72">
      <c r="A292" s="40">
        <f t="shared" si="4"/>
        <v>289</v>
      </c>
      <c r="B292" s="5" t="s">
        <v>1493</v>
      </c>
      <c r="C292" s="5" t="s">
        <v>1517</v>
      </c>
      <c r="D292" s="5" t="s">
        <v>1494</v>
      </c>
      <c r="E292" s="5" t="s">
        <v>1431</v>
      </c>
      <c r="F292" s="5" t="s">
        <v>734</v>
      </c>
      <c r="G292" s="5">
        <v>1998</v>
      </c>
      <c r="H292" s="5" t="s">
        <v>586</v>
      </c>
      <c r="I292" s="5" t="s">
        <v>1709</v>
      </c>
      <c r="J292" s="5" t="s">
        <v>739</v>
      </c>
      <c r="K292" s="32" t="s">
        <v>741</v>
      </c>
      <c r="L292" s="9"/>
      <c r="M292" s="13"/>
      <c r="N292" s="13"/>
      <c r="O292" s="13"/>
      <c r="P292" s="13"/>
      <c r="Q292" s="13"/>
      <c r="R292" s="13"/>
      <c r="S292" s="13"/>
    </row>
    <row r="293" spans="1:19" ht="72">
      <c r="A293" s="40">
        <f t="shared" si="4"/>
        <v>290</v>
      </c>
      <c r="B293" s="5" t="s">
        <v>1493</v>
      </c>
      <c r="C293" s="5" t="s">
        <v>1731</v>
      </c>
      <c r="D293" s="5" t="s">
        <v>1494</v>
      </c>
      <c r="E293" s="5" t="s">
        <v>1431</v>
      </c>
      <c r="F293" s="5" t="s">
        <v>734</v>
      </c>
      <c r="G293" s="5">
        <v>1998</v>
      </c>
      <c r="H293" s="5" t="s">
        <v>586</v>
      </c>
      <c r="I293" s="5" t="s">
        <v>1709</v>
      </c>
      <c r="J293" s="5" t="s">
        <v>739</v>
      </c>
      <c r="K293" s="32" t="s">
        <v>741</v>
      </c>
      <c r="L293" s="9"/>
      <c r="M293" s="13"/>
      <c r="N293" s="13"/>
      <c r="O293" s="13"/>
      <c r="P293" s="13"/>
      <c r="Q293" s="13"/>
      <c r="R293" s="13"/>
      <c r="S293" s="13"/>
    </row>
    <row r="294" spans="1:19" ht="72">
      <c r="A294" s="40">
        <f t="shared" si="4"/>
        <v>291</v>
      </c>
      <c r="B294" s="5" t="s">
        <v>1518</v>
      </c>
      <c r="C294" s="5" t="s">
        <v>1163</v>
      </c>
      <c r="D294" s="5" t="s">
        <v>1155</v>
      </c>
      <c r="E294" s="5" t="s">
        <v>1431</v>
      </c>
      <c r="F294" s="5" t="s">
        <v>734</v>
      </c>
      <c r="G294" s="5">
        <v>2006</v>
      </c>
      <c r="H294" s="5" t="s">
        <v>1687</v>
      </c>
      <c r="I294" s="5" t="s">
        <v>1688</v>
      </c>
      <c r="J294" s="5" t="s">
        <v>739</v>
      </c>
      <c r="K294" s="32" t="s">
        <v>741</v>
      </c>
      <c r="L294" s="9"/>
      <c r="M294" s="13"/>
      <c r="N294" s="13"/>
      <c r="O294" s="13"/>
      <c r="P294" s="13"/>
      <c r="Q294" s="13"/>
      <c r="R294" s="13"/>
      <c r="S294" s="13"/>
    </row>
    <row r="295" spans="1:19" ht="72">
      <c r="A295" s="40">
        <f t="shared" si="4"/>
        <v>292</v>
      </c>
      <c r="B295" s="5" t="s">
        <v>1518</v>
      </c>
      <c r="C295" s="5" t="s">
        <v>638</v>
      </c>
      <c r="D295" s="5" t="s">
        <v>1155</v>
      </c>
      <c r="E295" s="5" t="s">
        <v>1431</v>
      </c>
      <c r="F295" s="5" t="s">
        <v>734</v>
      </c>
      <c r="G295" s="5">
        <v>2006</v>
      </c>
      <c r="H295" s="5" t="s">
        <v>1687</v>
      </c>
      <c r="I295" s="5" t="s">
        <v>1688</v>
      </c>
      <c r="J295" s="5" t="s">
        <v>739</v>
      </c>
      <c r="K295" s="32" t="s">
        <v>741</v>
      </c>
      <c r="L295" s="9"/>
      <c r="M295" s="13"/>
      <c r="N295" s="13"/>
      <c r="O295" s="13"/>
      <c r="P295" s="13"/>
      <c r="Q295" s="13"/>
      <c r="R295" s="13"/>
      <c r="S295" s="13"/>
    </row>
    <row r="296" spans="1:19" ht="72">
      <c r="A296" s="40">
        <f t="shared" si="4"/>
        <v>293</v>
      </c>
      <c r="B296" s="5" t="s">
        <v>1518</v>
      </c>
      <c r="C296" s="5" t="s">
        <v>1166</v>
      </c>
      <c r="D296" s="5" t="s">
        <v>1155</v>
      </c>
      <c r="E296" s="5" t="s">
        <v>1431</v>
      </c>
      <c r="F296" s="5" t="s">
        <v>734</v>
      </c>
      <c r="G296" s="5">
        <v>2006</v>
      </c>
      <c r="H296" s="5" t="s">
        <v>1687</v>
      </c>
      <c r="I296" s="5" t="s">
        <v>1688</v>
      </c>
      <c r="J296" s="5" t="s">
        <v>739</v>
      </c>
      <c r="K296" s="32" t="s">
        <v>741</v>
      </c>
      <c r="L296" s="9"/>
      <c r="M296" s="13"/>
      <c r="N296" s="13"/>
      <c r="O296" s="13"/>
      <c r="P296" s="13"/>
      <c r="Q296" s="13"/>
      <c r="R296" s="13"/>
      <c r="S296" s="13"/>
    </row>
    <row r="297" spans="1:19" ht="108">
      <c r="A297" s="40">
        <f t="shared" si="4"/>
        <v>294</v>
      </c>
      <c r="B297" s="5" t="s">
        <v>806</v>
      </c>
      <c r="C297" s="5" t="s">
        <v>807</v>
      </c>
      <c r="D297" s="5" t="s">
        <v>1459</v>
      </c>
      <c r="E297" s="5" t="s">
        <v>1250</v>
      </c>
      <c r="F297" s="5" t="s">
        <v>736</v>
      </c>
      <c r="G297" s="5">
        <v>2007</v>
      </c>
      <c r="H297" s="5" t="s">
        <v>603</v>
      </c>
      <c r="I297" s="5" t="s">
        <v>848</v>
      </c>
      <c r="J297" s="5" t="s">
        <v>739</v>
      </c>
      <c r="K297" s="32" t="s">
        <v>741</v>
      </c>
      <c r="L297" s="9"/>
      <c r="M297" s="13"/>
      <c r="N297" s="13"/>
      <c r="O297" s="13"/>
      <c r="P297" s="13"/>
      <c r="Q297" s="13"/>
      <c r="R297" s="13"/>
      <c r="S297" s="13"/>
    </row>
    <row r="298" spans="1:19" ht="96">
      <c r="A298" s="40">
        <f t="shared" si="4"/>
        <v>295</v>
      </c>
      <c r="B298" s="5" t="s">
        <v>806</v>
      </c>
      <c r="C298" s="5" t="s">
        <v>231</v>
      </c>
      <c r="D298" s="5" t="s">
        <v>232</v>
      </c>
      <c r="E298" s="5" t="s">
        <v>1250</v>
      </c>
      <c r="F298" s="5" t="s">
        <v>736</v>
      </c>
      <c r="G298" s="5">
        <v>2007</v>
      </c>
      <c r="H298" s="5" t="s">
        <v>1201</v>
      </c>
      <c r="I298" s="5" t="s">
        <v>848</v>
      </c>
      <c r="J298" s="5" t="s">
        <v>739</v>
      </c>
      <c r="K298" s="32" t="s">
        <v>741</v>
      </c>
      <c r="L298" s="9"/>
      <c r="M298" s="13"/>
      <c r="N298" s="13"/>
      <c r="O298" s="13"/>
      <c r="P298" s="13"/>
      <c r="Q298" s="13"/>
      <c r="R298" s="13"/>
      <c r="S298" s="13" t="s">
        <v>805</v>
      </c>
    </row>
    <row r="299" spans="1:19" ht="96">
      <c r="A299" s="40">
        <f t="shared" si="4"/>
        <v>296</v>
      </c>
      <c r="B299" s="5" t="s">
        <v>806</v>
      </c>
      <c r="C299" s="5" t="s">
        <v>808</v>
      </c>
      <c r="D299" s="5" t="s">
        <v>810</v>
      </c>
      <c r="E299" s="5" t="s">
        <v>1250</v>
      </c>
      <c r="F299" s="5" t="s">
        <v>736</v>
      </c>
      <c r="G299" s="5">
        <v>2007</v>
      </c>
      <c r="H299" s="5" t="s">
        <v>1201</v>
      </c>
      <c r="I299" s="5" t="s">
        <v>848</v>
      </c>
      <c r="J299" s="5" t="s">
        <v>739</v>
      </c>
      <c r="K299" s="32" t="s">
        <v>741</v>
      </c>
      <c r="L299" s="9"/>
      <c r="M299" s="13"/>
      <c r="N299" s="13"/>
      <c r="O299" s="13"/>
      <c r="P299" s="13"/>
      <c r="Q299" s="13"/>
      <c r="R299" s="13"/>
      <c r="S299" s="13"/>
    </row>
    <row r="300" spans="1:19" ht="96">
      <c r="A300" s="40">
        <f t="shared" si="4"/>
        <v>297</v>
      </c>
      <c r="B300" s="5" t="s">
        <v>806</v>
      </c>
      <c r="C300" s="5" t="s">
        <v>809</v>
      </c>
      <c r="D300" s="5" t="s">
        <v>811</v>
      </c>
      <c r="E300" s="5" t="s">
        <v>1250</v>
      </c>
      <c r="F300" s="5" t="s">
        <v>736</v>
      </c>
      <c r="G300" s="5">
        <v>2007</v>
      </c>
      <c r="H300" s="5" t="s">
        <v>1201</v>
      </c>
      <c r="I300" s="5" t="s">
        <v>848</v>
      </c>
      <c r="J300" s="5" t="s">
        <v>739</v>
      </c>
      <c r="K300" s="32" t="s">
        <v>741</v>
      </c>
      <c r="L300" s="9"/>
      <c r="M300" s="13"/>
      <c r="N300" s="13"/>
      <c r="O300" s="13"/>
      <c r="P300" s="13"/>
      <c r="Q300" s="13"/>
      <c r="R300" s="13"/>
      <c r="S300" s="13"/>
    </row>
    <row r="301" spans="1:19" ht="168">
      <c r="A301" s="40">
        <f t="shared" si="4"/>
        <v>298</v>
      </c>
      <c r="B301" s="5" t="s">
        <v>812</v>
      </c>
      <c r="C301" s="5" t="s">
        <v>813</v>
      </c>
      <c r="D301" s="5" t="s">
        <v>233</v>
      </c>
      <c r="E301" s="5" t="s">
        <v>1250</v>
      </c>
      <c r="F301" s="5" t="s">
        <v>736</v>
      </c>
      <c r="G301" s="5">
        <v>2007</v>
      </c>
      <c r="H301" s="5" t="s">
        <v>1201</v>
      </c>
      <c r="I301" s="5" t="s">
        <v>848</v>
      </c>
      <c r="J301" s="5" t="s">
        <v>739</v>
      </c>
      <c r="K301" s="32" t="s">
        <v>741</v>
      </c>
      <c r="L301" s="9"/>
      <c r="M301" s="13"/>
      <c r="N301" s="13"/>
      <c r="O301" s="13"/>
      <c r="P301" s="13"/>
      <c r="Q301" s="13"/>
      <c r="R301" s="13"/>
      <c r="S301" s="13"/>
    </row>
    <row r="302" spans="1:19" ht="120">
      <c r="A302" s="40">
        <f t="shared" si="4"/>
        <v>299</v>
      </c>
      <c r="B302" s="5" t="s">
        <v>812</v>
      </c>
      <c r="C302" s="5" t="s">
        <v>815</v>
      </c>
      <c r="D302" s="5" t="s">
        <v>235</v>
      </c>
      <c r="E302" s="5" t="s">
        <v>1250</v>
      </c>
      <c r="F302" s="5" t="s">
        <v>736</v>
      </c>
      <c r="G302" s="5">
        <v>2007</v>
      </c>
      <c r="H302" s="5" t="s">
        <v>1201</v>
      </c>
      <c r="I302" s="5" t="s">
        <v>848</v>
      </c>
      <c r="J302" s="5" t="s">
        <v>739</v>
      </c>
      <c r="K302" s="32" t="s">
        <v>741</v>
      </c>
      <c r="L302" s="9"/>
      <c r="M302" s="13"/>
      <c r="N302" s="13"/>
      <c r="O302" s="13"/>
      <c r="P302" s="13"/>
      <c r="Q302" s="13"/>
      <c r="R302" s="13"/>
      <c r="S302" s="13" t="s">
        <v>805</v>
      </c>
    </row>
    <row r="303" spans="1:19" ht="96">
      <c r="A303" s="40">
        <f t="shared" si="4"/>
        <v>300</v>
      </c>
      <c r="B303" s="5" t="s">
        <v>1257</v>
      </c>
      <c r="C303" s="5" t="s">
        <v>1255</v>
      </c>
      <c r="D303" s="5" t="s">
        <v>850</v>
      </c>
      <c r="E303" s="5" t="s">
        <v>1250</v>
      </c>
      <c r="F303" s="5" t="s">
        <v>736</v>
      </c>
      <c r="G303" s="52">
        <v>2007</v>
      </c>
      <c r="H303" s="52" t="s">
        <v>1248</v>
      </c>
      <c r="I303" s="17" t="s">
        <v>849</v>
      </c>
      <c r="J303" s="5" t="s">
        <v>739</v>
      </c>
      <c r="K303" s="32" t="s">
        <v>741</v>
      </c>
      <c r="L303" s="9"/>
      <c r="M303" s="13"/>
      <c r="N303" s="13" t="s">
        <v>805</v>
      </c>
      <c r="O303" s="13"/>
      <c r="P303" s="13"/>
      <c r="Q303" s="13"/>
      <c r="R303" s="13"/>
      <c r="S303" s="13"/>
    </row>
    <row r="304" spans="1:19" ht="96">
      <c r="A304" s="40">
        <f t="shared" si="4"/>
        <v>301</v>
      </c>
      <c r="B304" s="5" t="s">
        <v>1257</v>
      </c>
      <c r="C304" s="5" t="s">
        <v>1249</v>
      </c>
      <c r="D304" s="5" t="s">
        <v>850</v>
      </c>
      <c r="E304" s="5" t="s">
        <v>1250</v>
      </c>
      <c r="F304" s="5" t="s">
        <v>736</v>
      </c>
      <c r="G304" s="5">
        <v>2007</v>
      </c>
      <c r="H304" s="5" t="s">
        <v>1248</v>
      </c>
      <c r="I304" s="5" t="s">
        <v>849</v>
      </c>
      <c r="J304" s="5" t="s">
        <v>739</v>
      </c>
      <c r="K304" s="32" t="s">
        <v>741</v>
      </c>
      <c r="L304" s="9"/>
      <c r="M304" s="13"/>
      <c r="N304" s="13" t="s">
        <v>805</v>
      </c>
      <c r="O304" s="13"/>
      <c r="P304" s="13"/>
      <c r="Q304" s="13"/>
      <c r="R304" s="13"/>
      <c r="S304" s="13"/>
    </row>
    <row r="305" spans="1:19" ht="84">
      <c r="A305" s="40">
        <f t="shared" si="4"/>
        <v>302</v>
      </c>
      <c r="B305" s="5" t="s">
        <v>1294</v>
      </c>
      <c r="C305" s="5" t="s">
        <v>1298</v>
      </c>
      <c r="D305" s="5" t="s">
        <v>1297</v>
      </c>
      <c r="E305" s="5" t="s">
        <v>1431</v>
      </c>
      <c r="F305" s="5" t="s">
        <v>734</v>
      </c>
      <c r="G305" s="5">
        <v>2009</v>
      </c>
      <c r="H305" s="43" t="s">
        <v>1295</v>
      </c>
      <c r="I305" s="5" t="s">
        <v>852</v>
      </c>
      <c r="J305" s="5" t="s">
        <v>739</v>
      </c>
      <c r="K305" s="32" t="s">
        <v>741</v>
      </c>
      <c r="L305" s="9"/>
      <c r="M305" s="13"/>
      <c r="N305" s="13"/>
      <c r="O305" s="13"/>
      <c r="P305" s="13"/>
      <c r="Q305" s="13"/>
      <c r="R305" s="13"/>
      <c r="S305" s="13" t="s">
        <v>805</v>
      </c>
    </row>
    <row r="306" spans="1:19" ht="84">
      <c r="A306" s="40">
        <f t="shared" si="4"/>
        <v>303</v>
      </c>
      <c r="B306" s="5" t="s">
        <v>1294</v>
      </c>
      <c r="C306" s="5" t="s">
        <v>1300</v>
      </c>
      <c r="D306" s="5" t="s">
        <v>1297</v>
      </c>
      <c r="E306" s="5" t="s">
        <v>1431</v>
      </c>
      <c r="F306" s="5" t="s">
        <v>734</v>
      </c>
      <c r="G306" s="5">
        <v>2009</v>
      </c>
      <c r="H306" s="43" t="s">
        <v>1295</v>
      </c>
      <c r="I306" s="5" t="s">
        <v>852</v>
      </c>
      <c r="J306" s="5" t="s">
        <v>739</v>
      </c>
      <c r="K306" s="32" t="s">
        <v>741</v>
      </c>
      <c r="L306" s="9"/>
      <c r="M306" s="13"/>
      <c r="N306" s="13"/>
      <c r="O306" s="13"/>
      <c r="P306" s="13"/>
      <c r="Q306" s="13"/>
      <c r="R306" s="13"/>
      <c r="S306" s="13"/>
    </row>
    <row r="307" spans="1:19" ht="84">
      <c r="A307" s="40">
        <f t="shared" si="4"/>
        <v>304</v>
      </c>
      <c r="B307" s="5" t="s">
        <v>1294</v>
      </c>
      <c r="C307" s="5" t="s">
        <v>1448</v>
      </c>
      <c r="D307" s="5" t="s">
        <v>1297</v>
      </c>
      <c r="E307" s="5" t="s">
        <v>1431</v>
      </c>
      <c r="F307" s="5" t="s">
        <v>734</v>
      </c>
      <c r="G307" s="5">
        <v>2009</v>
      </c>
      <c r="H307" s="43" t="s">
        <v>1295</v>
      </c>
      <c r="I307" s="5" t="s">
        <v>852</v>
      </c>
      <c r="J307" s="5" t="s">
        <v>739</v>
      </c>
      <c r="K307" s="32" t="s">
        <v>741</v>
      </c>
      <c r="L307" s="9"/>
      <c r="M307" s="13"/>
      <c r="N307" s="13" t="s">
        <v>805</v>
      </c>
      <c r="O307" s="13"/>
      <c r="P307" s="13"/>
      <c r="Q307" s="13"/>
      <c r="R307" s="13"/>
      <c r="S307" s="13"/>
    </row>
    <row r="308" spans="1:19" ht="84">
      <c r="A308" s="40">
        <f t="shared" si="4"/>
        <v>305</v>
      </c>
      <c r="B308" s="5" t="s">
        <v>1294</v>
      </c>
      <c r="C308" s="5" t="s">
        <v>568</v>
      </c>
      <c r="D308" s="5" t="s">
        <v>1297</v>
      </c>
      <c r="E308" s="5" t="s">
        <v>1431</v>
      </c>
      <c r="F308" s="5" t="s">
        <v>734</v>
      </c>
      <c r="G308" s="5">
        <v>2009</v>
      </c>
      <c r="H308" s="43" t="s">
        <v>1295</v>
      </c>
      <c r="I308" s="5" t="s">
        <v>852</v>
      </c>
      <c r="J308" s="5" t="s">
        <v>739</v>
      </c>
      <c r="K308" s="32" t="s">
        <v>741</v>
      </c>
      <c r="L308" s="9"/>
      <c r="M308" s="13" t="s">
        <v>805</v>
      </c>
      <c r="N308" s="13"/>
      <c r="O308" s="13"/>
      <c r="P308" s="13"/>
      <c r="Q308" s="13"/>
      <c r="R308" s="13"/>
      <c r="S308" s="13"/>
    </row>
    <row r="309" spans="1:19" ht="84">
      <c r="A309" s="40">
        <f t="shared" si="4"/>
        <v>306</v>
      </c>
      <c r="B309" s="5" t="s">
        <v>1294</v>
      </c>
      <c r="C309" s="5" t="s">
        <v>1272</v>
      </c>
      <c r="D309" s="5" t="s">
        <v>1271</v>
      </c>
      <c r="E309" s="5" t="s">
        <v>1431</v>
      </c>
      <c r="F309" s="5" t="s">
        <v>734</v>
      </c>
      <c r="G309" s="5">
        <v>2009</v>
      </c>
      <c r="H309" s="43" t="s">
        <v>1295</v>
      </c>
      <c r="I309" s="5" t="s">
        <v>852</v>
      </c>
      <c r="J309" s="5" t="s">
        <v>739</v>
      </c>
      <c r="K309" s="32" t="s">
        <v>741</v>
      </c>
      <c r="L309" s="9"/>
      <c r="M309" s="13"/>
      <c r="N309" s="13"/>
      <c r="O309" s="13"/>
      <c r="P309" s="13"/>
      <c r="Q309" s="13"/>
      <c r="R309" s="13"/>
      <c r="S309" s="13"/>
    </row>
    <row r="310" spans="1:19" ht="84">
      <c r="A310" s="40">
        <f t="shared" si="4"/>
        <v>307</v>
      </c>
      <c r="B310" s="5" t="s">
        <v>1294</v>
      </c>
      <c r="C310" s="5" t="s">
        <v>1273</v>
      </c>
      <c r="D310" s="5" t="s">
        <v>1297</v>
      </c>
      <c r="E310" s="5" t="s">
        <v>1431</v>
      </c>
      <c r="F310" s="5" t="s">
        <v>734</v>
      </c>
      <c r="G310" s="5">
        <v>2009</v>
      </c>
      <c r="H310" s="43" t="s">
        <v>1295</v>
      </c>
      <c r="I310" s="5" t="s">
        <v>852</v>
      </c>
      <c r="J310" s="5" t="s">
        <v>739</v>
      </c>
      <c r="K310" s="32" t="s">
        <v>741</v>
      </c>
      <c r="L310" s="9"/>
      <c r="M310" s="13"/>
      <c r="N310" s="13"/>
      <c r="O310" s="13"/>
      <c r="P310" s="13"/>
      <c r="Q310" s="13"/>
      <c r="R310" s="13"/>
      <c r="S310" s="13"/>
    </row>
    <row r="311" spans="1:19" ht="84">
      <c r="A311" s="40">
        <f t="shared" si="4"/>
        <v>308</v>
      </c>
      <c r="B311" s="5" t="s">
        <v>569</v>
      </c>
      <c r="C311" s="5" t="s">
        <v>570</v>
      </c>
      <c r="D311" s="5" t="s">
        <v>1543</v>
      </c>
      <c r="E311" s="5" t="s">
        <v>1431</v>
      </c>
      <c r="F311" s="5" t="s">
        <v>734</v>
      </c>
      <c r="G311" s="5">
        <v>1990</v>
      </c>
      <c r="H311" s="5" t="s">
        <v>1541</v>
      </c>
      <c r="I311" s="5" t="s">
        <v>1542</v>
      </c>
      <c r="J311" s="5" t="s">
        <v>739</v>
      </c>
      <c r="K311" s="32" t="s">
        <v>741</v>
      </c>
      <c r="L311" s="9"/>
      <c r="M311" s="13"/>
      <c r="N311" s="13"/>
      <c r="O311" s="13"/>
      <c r="P311" s="13"/>
      <c r="Q311" s="13"/>
      <c r="R311" s="13" t="s">
        <v>805</v>
      </c>
      <c r="S311" s="13"/>
    </row>
    <row r="312" spans="1:19" ht="96">
      <c r="A312" s="40">
        <f t="shared" si="4"/>
        <v>309</v>
      </c>
      <c r="B312" s="5" t="s">
        <v>574</v>
      </c>
      <c r="C312" s="5" t="s">
        <v>575</v>
      </c>
      <c r="D312" s="5" t="s">
        <v>1543</v>
      </c>
      <c r="E312" s="5" t="s">
        <v>1431</v>
      </c>
      <c r="F312" s="5" t="s">
        <v>734</v>
      </c>
      <c r="G312" s="5">
        <v>1990</v>
      </c>
      <c r="H312" s="5" t="s">
        <v>1541</v>
      </c>
      <c r="I312" s="5" t="s">
        <v>1542</v>
      </c>
      <c r="J312" s="5" t="s">
        <v>739</v>
      </c>
      <c r="K312" s="32" t="s">
        <v>741</v>
      </c>
      <c r="L312" s="9"/>
      <c r="M312" s="13"/>
      <c r="N312" s="13"/>
      <c r="O312" s="13"/>
      <c r="P312" s="13"/>
      <c r="Q312" s="13"/>
      <c r="R312" s="13" t="s">
        <v>805</v>
      </c>
      <c r="S312" s="13"/>
    </row>
    <row r="313" spans="1:19" ht="48">
      <c r="A313" s="40">
        <f t="shared" si="4"/>
        <v>310</v>
      </c>
      <c r="B313" s="5" t="s">
        <v>1591</v>
      </c>
      <c r="C313" s="5" t="s">
        <v>1592</v>
      </c>
      <c r="D313" s="5" t="s">
        <v>1543</v>
      </c>
      <c r="E313" s="5" t="s">
        <v>1431</v>
      </c>
      <c r="F313" s="5" t="s">
        <v>734</v>
      </c>
      <c r="G313" s="5">
        <v>1991</v>
      </c>
      <c r="H313" s="5" t="s">
        <v>1422</v>
      </c>
      <c r="I313" s="5"/>
      <c r="J313" s="5" t="s">
        <v>739</v>
      </c>
      <c r="K313" s="32" t="s">
        <v>741</v>
      </c>
      <c r="L313" s="9"/>
      <c r="M313" s="13"/>
      <c r="N313" s="13"/>
      <c r="O313" s="13"/>
      <c r="P313" s="13"/>
      <c r="Q313" s="13"/>
      <c r="R313" s="13"/>
      <c r="S313" s="13"/>
    </row>
    <row r="314" spans="1:19" ht="48">
      <c r="A314" s="40">
        <f t="shared" si="4"/>
        <v>311</v>
      </c>
      <c r="B314" s="5" t="s">
        <v>1591</v>
      </c>
      <c r="C314" s="5" t="s">
        <v>1596</v>
      </c>
      <c r="D314" s="5" t="s">
        <v>1543</v>
      </c>
      <c r="E314" s="5" t="s">
        <v>1431</v>
      </c>
      <c r="F314" s="5" t="s">
        <v>734</v>
      </c>
      <c r="G314" s="5">
        <v>1991</v>
      </c>
      <c r="H314" s="5" t="s">
        <v>1422</v>
      </c>
      <c r="I314" s="5"/>
      <c r="J314" s="5" t="s">
        <v>739</v>
      </c>
      <c r="K314" s="32" t="s">
        <v>741</v>
      </c>
      <c r="L314" s="9"/>
      <c r="M314" s="13"/>
      <c r="N314" s="13"/>
      <c r="O314" s="13"/>
      <c r="P314" s="13"/>
      <c r="Q314" s="13"/>
      <c r="R314" s="13"/>
      <c r="S314" s="13"/>
    </row>
    <row r="315" spans="1:19" ht="48">
      <c r="A315" s="40">
        <f t="shared" si="4"/>
        <v>312</v>
      </c>
      <c r="B315" s="5" t="s">
        <v>1591</v>
      </c>
      <c r="C315" s="5" t="s">
        <v>1732</v>
      </c>
      <c r="D315" s="5" t="s">
        <v>1543</v>
      </c>
      <c r="E315" s="5" t="s">
        <v>1431</v>
      </c>
      <c r="F315" s="5" t="s">
        <v>734</v>
      </c>
      <c r="G315" s="5">
        <v>1991</v>
      </c>
      <c r="H315" s="5" t="s">
        <v>1422</v>
      </c>
      <c r="I315" s="5"/>
      <c r="J315" s="5" t="s">
        <v>739</v>
      </c>
      <c r="K315" s="32" t="s">
        <v>741</v>
      </c>
      <c r="L315" s="9"/>
      <c r="M315" s="13"/>
      <c r="N315" s="13"/>
      <c r="O315" s="13"/>
      <c r="P315" s="13"/>
      <c r="Q315" s="13"/>
      <c r="R315" s="13"/>
      <c r="S315" s="13"/>
    </row>
    <row r="316" spans="1:19" ht="48">
      <c r="A316" s="40">
        <f t="shared" si="4"/>
        <v>313</v>
      </c>
      <c r="B316" s="5" t="s">
        <v>1591</v>
      </c>
      <c r="C316" s="5" t="s">
        <v>1597</v>
      </c>
      <c r="D316" s="5" t="s">
        <v>1543</v>
      </c>
      <c r="E316" s="5" t="s">
        <v>1431</v>
      </c>
      <c r="F316" s="5" t="s">
        <v>734</v>
      </c>
      <c r="G316" s="5">
        <v>1991</v>
      </c>
      <c r="H316" s="5" t="s">
        <v>1422</v>
      </c>
      <c r="I316" s="5"/>
      <c r="J316" s="5" t="s">
        <v>739</v>
      </c>
      <c r="K316" s="32" t="s">
        <v>741</v>
      </c>
      <c r="L316" s="9"/>
      <c r="M316" s="13"/>
      <c r="N316" s="13"/>
      <c r="O316" s="13"/>
      <c r="P316" s="13"/>
      <c r="Q316" s="13"/>
      <c r="R316" s="13"/>
      <c r="S316" s="13"/>
    </row>
    <row r="317" spans="1:19" ht="96">
      <c r="A317" s="40">
        <f t="shared" si="4"/>
        <v>314</v>
      </c>
      <c r="B317" s="5" t="s">
        <v>967</v>
      </c>
      <c r="C317" s="5" t="s">
        <v>971</v>
      </c>
      <c r="D317" s="5" t="s">
        <v>972</v>
      </c>
      <c r="E317" s="5" t="s">
        <v>1511</v>
      </c>
      <c r="F317" s="5" t="s">
        <v>734</v>
      </c>
      <c r="G317" s="5">
        <v>2005</v>
      </c>
      <c r="H317" s="5" t="s">
        <v>1423</v>
      </c>
      <c r="I317" s="5"/>
      <c r="J317" s="5" t="s">
        <v>739</v>
      </c>
      <c r="K317" s="32" t="s">
        <v>741</v>
      </c>
      <c r="L317" s="9"/>
      <c r="M317" s="13"/>
      <c r="N317" s="13" t="s">
        <v>805</v>
      </c>
      <c r="O317" s="13"/>
      <c r="P317" s="13"/>
      <c r="Q317" s="13"/>
      <c r="R317" s="13"/>
      <c r="S317" s="13"/>
    </row>
    <row r="318" spans="1:19" ht="96">
      <c r="A318" s="40">
        <f t="shared" si="4"/>
        <v>315</v>
      </c>
      <c r="B318" s="5" t="s">
        <v>967</v>
      </c>
      <c r="C318" s="5" t="s">
        <v>1512</v>
      </c>
      <c r="D318" s="5" t="s">
        <v>974</v>
      </c>
      <c r="E318" s="5" t="s">
        <v>1511</v>
      </c>
      <c r="F318" s="5" t="s">
        <v>734</v>
      </c>
      <c r="G318" s="5">
        <v>2005</v>
      </c>
      <c r="H318" s="5" t="s">
        <v>1423</v>
      </c>
      <c r="I318" s="5"/>
      <c r="J318" s="5" t="s">
        <v>739</v>
      </c>
      <c r="K318" s="32" t="s">
        <v>741</v>
      </c>
      <c r="L318" s="9"/>
      <c r="M318" s="13"/>
      <c r="N318" s="13" t="s">
        <v>805</v>
      </c>
      <c r="O318" s="13"/>
      <c r="P318" s="13"/>
      <c r="Q318" s="13"/>
      <c r="R318" s="13"/>
      <c r="S318" s="13"/>
    </row>
    <row r="319" spans="1:19" ht="96">
      <c r="A319" s="40">
        <f t="shared" si="4"/>
        <v>316</v>
      </c>
      <c r="B319" s="5" t="s">
        <v>967</v>
      </c>
      <c r="C319" s="5" t="s">
        <v>983</v>
      </c>
      <c r="D319" s="5" t="s">
        <v>1102</v>
      </c>
      <c r="E319" s="5" t="s">
        <v>1511</v>
      </c>
      <c r="F319" s="5" t="s">
        <v>734</v>
      </c>
      <c r="G319" s="5">
        <v>2005</v>
      </c>
      <c r="H319" s="5" t="s">
        <v>1423</v>
      </c>
      <c r="I319" s="5"/>
      <c r="J319" s="5" t="s">
        <v>739</v>
      </c>
      <c r="K319" s="32" t="s">
        <v>741</v>
      </c>
      <c r="L319" s="9"/>
      <c r="M319" s="13"/>
      <c r="N319" s="13"/>
      <c r="O319" s="13"/>
      <c r="P319" s="13"/>
      <c r="Q319" s="13"/>
      <c r="R319" s="13" t="s">
        <v>805</v>
      </c>
      <c r="S319" s="13"/>
    </row>
    <row r="320" spans="1:19" ht="96">
      <c r="A320" s="40">
        <f t="shared" si="4"/>
        <v>317</v>
      </c>
      <c r="B320" s="5" t="s">
        <v>967</v>
      </c>
      <c r="C320" s="5" t="s">
        <v>1099</v>
      </c>
      <c r="D320" s="5" t="s">
        <v>1102</v>
      </c>
      <c r="E320" s="5" t="s">
        <v>1511</v>
      </c>
      <c r="F320" s="5" t="s">
        <v>734</v>
      </c>
      <c r="G320" s="5">
        <v>2005</v>
      </c>
      <c r="H320" s="5" t="s">
        <v>1423</v>
      </c>
      <c r="I320" s="5"/>
      <c r="J320" s="5" t="s">
        <v>739</v>
      </c>
      <c r="K320" s="32" t="s">
        <v>741</v>
      </c>
      <c r="L320" s="9"/>
      <c r="M320" s="13"/>
      <c r="N320" s="13" t="s">
        <v>805</v>
      </c>
      <c r="O320" s="13"/>
      <c r="P320" s="13"/>
      <c r="Q320" s="13"/>
      <c r="R320" s="13"/>
      <c r="S320" s="13"/>
    </row>
    <row r="321" spans="1:19" ht="72">
      <c r="A321" s="40">
        <f t="shared" si="4"/>
        <v>318</v>
      </c>
      <c r="B321" s="5" t="s">
        <v>1203</v>
      </c>
      <c r="C321" s="5" t="s">
        <v>1206</v>
      </c>
      <c r="D321" s="5" t="s">
        <v>1733</v>
      </c>
      <c r="E321" s="5" t="s">
        <v>1250</v>
      </c>
      <c r="F321" s="5" t="s">
        <v>734</v>
      </c>
      <c r="G321" s="5">
        <v>2006</v>
      </c>
      <c r="H321" s="5" t="s">
        <v>1202</v>
      </c>
      <c r="I321" s="5"/>
      <c r="J321" s="5" t="s">
        <v>739</v>
      </c>
      <c r="K321" s="32" t="s">
        <v>741</v>
      </c>
      <c r="L321" s="9"/>
      <c r="M321" s="13"/>
      <c r="N321" s="13" t="s">
        <v>805</v>
      </c>
      <c r="O321" s="13"/>
      <c r="P321" s="13"/>
      <c r="Q321" s="13"/>
      <c r="R321" s="13"/>
      <c r="S321" s="13"/>
    </row>
    <row r="322" spans="1:19" ht="72">
      <c r="A322" s="40">
        <f t="shared" si="4"/>
        <v>319</v>
      </c>
      <c r="B322" s="5" t="s">
        <v>1203</v>
      </c>
      <c r="C322" s="5" t="s">
        <v>1210</v>
      </c>
      <c r="D322" s="5" t="s">
        <v>1733</v>
      </c>
      <c r="E322" s="5" t="s">
        <v>1250</v>
      </c>
      <c r="F322" s="5" t="s">
        <v>734</v>
      </c>
      <c r="G322" s="5">
        <v>2006</v>
      </c>
      <c r="H322" s="5" t="s">
        <v>1202</v>
      </c>
      <c r="I322" s="5"/>
      <c r="J322" s="5" t="s">
        <v>739</v>
      </c>
      <c r="K322" s="32" t="s">
        <v>741</v>
      </c>
      <c r="L322" s="9"/>
      <c r="M322" s="13"/>
      <c r="N322" s="13" t="s">
        <v>805</v>
      </c>
      <c r="O322" s="13"/>
      <c r="P322" s="13"/>
      <c r="Q322" s="13"/>
      <c r="R322" s="13"/>
      <c r="S322" s="13"/>
    </row>
    <row r="323" spans="1:19" ht="84">
      <c r="A323" s="40">
        <f t="shared" si="4"/>
        <v>320</v>
      </c>
      <c r="B323" s="5" t="s">
        <v>1527</v>
      </c>
      <c r="C323" s="5" t="s">
        <v>1519</v>
      </c>
      <c r="D323" s="5" t="s">
        <v>1526</v>
      </c>
      <c r="E323" s="5" t="s">
        <v>1431</v>
      </c>
      <c r="F323" s="5" t="s">
        <v>734</v>
      </c>
      <c r="G323" s="5">
        <v>2001</v>
      </c>
      <c r="H323" s="5" t="s">
        <v>1280</v>
      </c>
      <c r="I323" s="5"/>
      <c r="J323" s="5" t="s">
        <v>739</v>
      </c>
      <c r="K323" s="32" t="s">
        <v>741</v>
      </c>
      <c r="L323" s="9"/>
      <c r="M323" s="13"/>
      <c r="N323" s="13"/>
      <c r="O323" s="13"/>
      <c r="P323" s="13"/>
      <c r="Q323" s="13"/>
      <c r="R323" s="13"/>
      <c r="S323" s="13"/>
    </row>
    <row r="324" spans="1:19" ht="84">
      <c r="A324" s="40">
        <f t="shared" si="4"/>
        <v>321</v>
      </c>
      <c r="B324" s="5" t="s">
        <v>1527</v>
      </c>
      <c r="C324" s="5" t="s">
        <v>1520</v>
      </c>
      <c r="D324" s="5" t="s">
        <v>1526</v>
      </c>
      <c r="E324" s="5" t="s">
        <v>1431</v>
      </c>
      <c r="F324" s="5" t="s">
        <v>734</v>
      </c>
      <c r="G324" s="5">
        <v>2001</v>
      </c>
      <c r="H324" s="5" t="s">
        <v>1280</v>
      </c>
      <c r="I324" s="5"/>
      <c r="J324" s="5" t="s">
        <v>739</v>
      </c>
      <c r="K324" s="32" t="s">
        <v>741</v>
      </c>
      <c r="L324" s="9"/>
      <c r="M324" s="13"/>
      <c r="N324" s="13"/>
      <c r="O324" s="13"/>
      <c r="P324" s="13"/>
      <c r="Q324" s="13"/>
      <c r="R324" s="13"/>
      <c r="S324" s="13"/>
    </row>
    <row r="325" spans="1:19" ht="84">
      <c r="A325" s="40">
        <f t="shared" si="4"/>
        <v>322</v>
      </c>
      <c r="B325" s="5" t="s">
        <v>1527</v>
      </c>
      <c r="C325" s="5" t="s">
        <v>1521</v>
      </c>
      <c r="D325" s="5" t="s">
        <v>1526</v>
      </c>
      <c r="E325" s="5" t="s">
        <v>1431</v>
      </c>
      <c r="F325" s="5" t="s">
        <v>734</v>
      </c>
      <c r="G325" s="5">
        <v>2001</v>
      </c>
      <c r="H325" s="5" t="s">
        <v>1280</v>
      </c>
      <c r="I325" s="5"/>
      <c r="J325" s="5" t="s">
        <v>739</v>
      </c>
      <c r="K325" s="32" t="s">
        <v>741</v>
      </c>
      <c r="L325" s="9"/>
      <c r="M325" s="13"/>
      <c r="N325" s="13"/>
      <c r="O325" s="13"/>
      <c r="P325" s="13"/>
      <c r="Q325" s="13"/>
      <c r="R325" s="13"/>
      <c r="S325" s="13"/>
    </row>
    <row r="326" spans="1:19" ht="84">
      <c r="A326" s="40">
        <f t="shared" ref="A326:A389" si="5">A325+1</f>
        <v>323</v>
      </c>
      <c r="B326" s="5" t="s">
        <v>1527</v>
      </c>
      <c r="C326" s="5" t="s">
        <v>1525</v>
      </c>
      <c r="D326" s="5" t="s">
        <v>1526</v>
      </c>
      <c r="E326" s="5" t="s">
        <v>1431</v>
      </c>
      <c r="F326" s="5" t="s">
        <v>734</v>
      </c>
      <c r="G326" s="5">
        <v>2001</v>
      </c>
      <c r="H326" s="5" t="s">
        <v>1280</v>
      </c>
      <c r="I326" s="5"/>
      <c r="J326" s="5" t="s">
        <v>739</v>
      </c>
      <c r="K326" s="32" t="s">
        <v>741</v>
      </c>
      <c r="L326" s="9"/>
      <c r="M326" s="13"/>
      <c r="N326" s="13"/>
      <c r="O326" s="13"/>
      <c r="P326" s="13"/>
      <c r="Q326" s="13"/>
      <c r="R326" s="13"/>
      <c r="S326" s="13"/>
    </row>
    <row r="327" spans="1:19" ht="36">
      <c r="A327" s="40">
        <f t="shared" si="5"/>
        <v>324</v>
      </c>
      <c r="B327" s="5"/>
      <c r="C327" s="5" t="s">
        <v>1193</v>
      </c>
      <c r="D327" s="5" t="s">
        <v>1192</v>
      </c>
      <c r="E327" s="5" t="s">
        <v>1431</v>
      </c>
      <c r="F327" s="5" t="s">
        <v>734</v>
      </c>
      <c r="G327" s="5">
        <v>1992</v>
      </c>
      <c r="H327" s="5" t="s">
        <v>1191</v>
      </c>
      <c r="I327" s="5"/>
      <c r="J327" s="5" t="s">
        <v>739</v>
      </c>
      <c r="K327" s="32" t="s">
        <v>741</v>
      </c>
      <c r="L327" s="9"/>
      <c r="M327" s="13"/>
      <c r="N327" s="13" t="s">
        <v>805</v>
      </c>
      <c r="O327" s="13"/>
      <c r="P327" s="13"/>
      <c r="Q327" s="13"/>
      <c r="R327" s="13"/>
      <c r="S327" s="13"/>
    </row>
    <row r="328" spans="1:19" ht="36">
      <c r="A328" s="40">
        <f t="shared" si="5"/>
        <v>325</v>
      </c>
      <c r="B328" s="5"/>
      <c r="C328" s="5" t="s">
        <v>1195</v>
      </c>
      <c r="D328" s="5" t="s">
        <v>1192</v>
      </c>
      <c r="E328" s="5" t="s">
        <v>1431</v>
      </c>
      <c r="F328" s="5" t="s">
        <v>734</v>
      </c>
      <c r="G328" s="5">
        <v>1992</v>
      </c>
      <c r="H328" s="5" t="s">
        <v>1191</v>
      </c>
      <c r="I328" s="5"/>
      <c r="J328" s="5" t="s">
        <v>739</v>
      </c>
      <c r="K328" s="32" t="s">
        <v>741</v>
      </c>
      <c r="L328" s="9"/>
      <c r="M328" s="13"/>
      <c r="N328" s="13"/>
      <c r="O328" s="13"/>
      <c r="P328" s="13"/>
      <c r="Q328" s="13"/>
      <c r="R328" s="13"/>
      <c r="S328" s="13"/>
    </row>
    <row r="329" spans="1:19" ht="72">
      <c r="A329" s="40">
        <f t="shared" si="5"/>
        <v>326</v>
      </c>
      <c r="B329" s="5" t="s">
        <v>605</v>
      </c>
      <c r="C329" s="5" t="s">
        <v>1199</v>
      </c>
      <c r="D329" s="5" t="s">
        <v>1197</v>
      </c>
      <c r="E329" s="5" t="s">
        <v>1431</v>
      </c>
      <c r="F329" s="5" t="s">
        <v>734</v>
      </c>
      <c r="G329" s="5">
        <v>1984</v>
      </c>
      <c r="H329" s="5" t="s">
        <v>1196</v>
      </c>
      <c r="I329" s="5"/>
      <c r="J329" s="5" t="s">
        <v>739</v>
      </c>
      <c r="K329" s="32" t="s">
        <v>741</v>
      </c>
      <c r="L329" s="9"/>
      <c r="M329" s="13"/>
      <c r="N329" s="13" t="s">
        <v>805</v>
      </c>
      <c r="O329" s="13"/>
      <c r="P329" s="13"/>
      <c r="Q329" s="13"/>
      <c r="R329" s="13"/>
      <c r="S329" s="13"/>
    </row>
    <row r="330" spans="1:19" ht="84">
      <c r="A330" s="40">
        <f t="shared" si="5"/>
        <v>327</v>
      </c>
      <c r="B330" s="5" t="s">
        <v>904</v>
      </c>
      <c r="C330" s="5" t="s">
        <v>1445</v>
      </c>
      <c r="D330" s="5" t="s">
        <v>905</v>
      </c>
      <c r="E330" s="5" t="s">
        <v>1431</v>
      </c>
      <c r="F330" s="5" t="s">
        <v>734</v>
      </c>
      <c r="G330" s="5">
        <v>2001</v>
      </c>
      <c r="H330" s="5" t="s">
        <v>609</v>
      </c>
      <c r="I330" s="5"/>
      <c r="J330" s="5" t="s">
        <v>739</v>
      </c>
      <c r="K330" s="32" t="s">
        <v>741</v>
      </c>
      <c r="L330" s="9"/>
      <c r="M330" s="13"/>
      <c r="N330" s="13" t="s">
        <v>805</v>
      </c>
      <c r="O330" s="13"/>
      <c r="P330" s="13"/>
      <c r="Q330" s="13"/>
      <c r="R330" s="13"/>
      <c r="S330" s="13"/>
    </row>
    <row r="331" spans="1:19" ht="60">
      <c r="A331" s="40">
        <f t="shared" si="5"/>
        <v>328</v>
      </c>
      <c r="B331" s="5" t="s">
        <v>1131</v>
      </c>
      <c r="C331" s="5" t="s">
        <v>264</v>
      </c>
      <c r="D331" s="5" t="s">
        <v>1133</v>
      </c>
      <c r="E331" s="5" t="s">
        <v>1431</v>
      </c>
      <c r="F331" s="5" t="s">
        <v>734</v>
      </c>
      <c r="G331" s="5">
        <v>1993</v>
      </c>
      <c r="H331" s="5" t="s">
        <v>1712</v>
      </c>
      <c r="I331" s="5"/>
      <c r="J331" s="5" t="s">
        <v>739</v>
      </c>
      <c r="K331" s="32" t="s">
        <v>741</v>
      </c>
      <c r="L331" s="9"/>
      <c r="M331" s="13"/>
      <c r="N331" s="13" t="s">
        <v>805</v>
      </c>
      <c r="O331" s="13"/>
      <c r="P331" s="13"/>
      <c r="Q331" s="13"/>
      <c r="R331" s="13"/>
      <c r="S331" s="13"/>
    </row>
    <row r="332" spans="1:19" ht="60">
      <c r="A332" s="40">
        <f t="shared" si="5"/>
        <v>329</v>
      </c>
      <c r="B332" s="5" t="s">
        <v>1131</v>
      </c>
      <c r="C332" s="5" t="s">
        <v>1734</v>
      </c>
      <c r="D332" s="5" t="s">
        <v>1133</v>
      </c>
      <c r="E332" s="5" t="s">
        <v>1431</v>
      </c>
      <c r="F332" s="5" t="s">
        <v>734</v>
      </c>
      <c r="G332" s="5">
        <v>1993</v>
      </c>
      <c r="H332" s="5" t="s">
        <v>1712</v>
      </c>
      <c r="I332" s="5"/>
      <c r="J332" s="5" t="s">
        <v>739</v>
      </c>
      <c r="K332" s="32" t="s">
        <v>741</v>
      </c>
      <c r="L332" s="9"/>
      <c r="M332" s="13"/>
      <c r="N332" s="13"/>
      <c r="O332" s="13"/>
      <c r="P332" s="13"/>
      <c r="Q332" s="13"/>
      <c r="R332" s="13"/>
      <c r="S332" s="13"/>
    </row>
    <row r="333" spans="1:19" ht="84">
      <c r="A333" s="40">
        <f t="shared" si="5"/>
        <v>330</v>
      </c>
      <c r="B333" s="14" t="s">
        <v>266</v>
      </c>
      <c r="C333" s="5" t="s">
        <v>275</v>
      </c>
      <c r="D333" s="14" t="s">
        <v>268</v>
      </c>
      <c r="E333" s="14" t="s">
        <v>1431</v>
      </c>
      <c r="F333" s="14" t="s">
        <v>734</v>
      </c>
      <c r="G333" s="14">
        <v>2007</v>
      </c>
      <c r="H333" s="15" t="s">
        <v>269</v>
      </c>
      <c r="I333" s="5"/>
      <c r="J333" s="14" t="s">
        <v>739</v>
      </c>
      <c r="K333" s="33" t="s">
        <v>741</v>
      </c>
      <c r="M333" s="16"/>
      <c r="N333" s="16"/>
      <c r="O333" s="16"/>
      <c r="P333" s="16"/>
      <c r="Q333" s="16"/>
      <c r="R333" s="16" t="s">
        <v>805</v>
      </c>
      <c r="S333" s="16"/>
    </row>
    <row r="334" spans="1:19" ht="48">
      <c r="A334" s="40">
        <f t="shared" si="5"/>
        <v>331</v>
      </c>
      <c r="B334" s="14" t="s">
        <v>284</v>
      </c>
      <c r="C334" s="14" t="s">
        <v>285</v>
      </c>
      <c r="D334" s="14" t="s">
        <v>286</v>
      </c>
      <c r="E334" s="14" t="s">
        <v>1431</v>
      </c>
      <c r="F334" s="14" t="s">
        <v>734</v>
      </c>
      <c r="G334" s="14">
        <v>2007</v>
      </c>
      <c r="H334" s="47" t="s">
        <v>287</v>
      </c>
      <c r="I334" s="5"/>
      <c r="J334" s="14" t="s">
        <v>739</v>
      </c>
      <c r="K334" s="33" t="s">
        <v>741</v>
      </c>
      <c r="M334" s="16"/>
      <c r="N334" s="16"/>
      <c r="O334" s="16"/>
      <c r="P334" s="16"/>
      <c r="Q334" s="16"/>
      <c r="R334" s="16"/>
      <c r="S334" s="16"/>
    </row>
    <row r="335" spans="1:19" ht="48">
      <c r="A335" s="40">
        <f t="shared" si="5"/>
        <v>332</v>
      </c>
      <c r="B335" s="14" t="s">
        <v>303</v>
      </c>
      <c r="C335" s="14" t="s">
        <v>304</v>
      </c>
      <c r="D335" s="14" t="s">
        <v>305</v>
      </c>
      <c r="E335" s="14" t="s">
        <v>1431</v>
      </c>
      <c r="F335" s="14" t="s">
        <v>734</v>
      </c>
      <c r="G335" s="14">
        <v>1999</v>
      </c>
      <c r="H335" s="14" t="s">
        <v>1051</v>
      </c>
      <c r="I335" s="5" t="s">
        <v>922</v>
      </c>
      <c r="J335" s="14" t="s">
        <v>739</v>
      </c>
      <c r="K335" s="33" t="s">
        <v>741</v>
      </c>
      <c r="M335" s="16"/>
      <c r="N335" s="16"/>
      <c r="O335" s="16"/>
      <c r="P335" s="16"/>
      <c r="Q335" s="16"/>
      <c r="R335" s="16"/>
      <c r="S335" s="16"/>
    </row>
    <row r="336" spans="1:19" ht="48">
      <c r="A336" s="40">
        <f t="shared" si="5"/>
        <v>333</v>
      </c>
      <c r="B336" s="14" t="s">
        <v>303</v>
      </c>
      <c r="C336" s="14" t="s">
        <v>1056</v>
      </c>
      <c r="D336" s="14" t="s">
        <v>305</v>
      </c>
      <c r="E336" s="14" t="s">
        <v>1431</v>
      </c>
      <c r="F336" s="14" t="s">
        <v>734</v>
      </c>
      <c r="G336" s="14">
        <v>1999</v>
      </c>
      <c r="H336" s="14" t="s">
        <v>1051</v>
      </c>
      <c r="I336" s="5" t="s">
        <v>922</v>
      </c>
      <c r="J336" s="14" t="s">
        <v>739</v>
      </c>
      <c r="K336" s="33" t="s">
        <v>741</v>
      </c>
      <c r="M336" s="16"/>
      <c r="N336" s="16"/>
      <c r="O336" s="16"/>
      <c r="P336" s="16"/>
      <c r="Q336" s="16"/>
      <c r="R336" s="16"/>
      <c r="S336" s="16"/>
    </row>
    <row r="337" spans="1:19" ht="48">
      <c r="A337" s="40">
        <f t="shared" si="5"/>
        <v>334</v>
      </c>
      <c r="B337" s="14" t="s">
        <v>303</v>
      </c>
      <c r="C337" s="14" t="s">
        <v>1058</v>
      </c>
      <c r="D337" s="14" t="s">
        <v>305</v>
      </c>
      <c r="E337" s="14" t="s">
        <v>1431</v>
      </c>
      <c r="F337" s="14" t="s">
        <v>734</v>
      </c>
      <c r="G337" s="14">
        <v>1999</v>
      </c>
      <c r="H337" s="14" t="s">
        <v>1051</v>
      </c>
      <c r="I337" s="5" t="s">
        <v>922</v>
      </c>
      <c r="J337" s="14" t="s">
        <v>739</v>
      </c>
      <c r="K337" s="33" t="s">
        <v>741</v>
      </c>
      <c r="M337" s="16"/>
      <c r="N337" s="16"/>
      <c r="O337" s="16"/>
      <c r="P337" s="16"/>
      <c r="Q337" s="16"/>
      <c r="R337" s="16"/>
      <c r="S337" s="16"/>
    </row>
    <row r="338" spans="1:19" ht="48">
      <c r="A338" s="40">
        <f t="shared" si="5"/>
        <v>335</v>
      </c>
      <c r="B338" s="14" t="s">
        <v>303</v>
      </c>
      <c r="C338" s="14" t="s">
        <v>1059</v>
      </c>
      <c r="D338" s="14" t="s">
        <v>305</v>
      </c>
      <c r="E338" s="14" t="s">
        <v>1431</v>
      </c>
      <c r="F338" s="14" t="s">
        <v>734</v>
      </c>
      <c r="G338" s="14">
        <v>1999</v>
      </c>
      <c r="H338" s="14" t="s">
        <v>1051</v>
      </c>
      <c r="I338" s="5" t="s">
        <v>922</v>
      </c>
      <c r="J338" s="14" t="s">
        <v>739</v>
      </c>
      <c r="K338" s="33" t="s">
        <v>741</v>
      </c>
      <c r="M338" s="16"/>
      <c r="N338" s="16"/>
      <c r="O338" s="16"/>
      <c r="P338" s="16"/>
      <c r="Q338" s="16"/>
      <c r="R338" s="16"/>
      <c r="S338" s="16"/>
    </row>
    <row r="339" spans="1:19" ht="48">
      <c r="A339" s="40">
        <f t="shared" si="5"/>
        <v>336</v>
      </c>
      <c r="B339" s="14" t="s">
        <v>303</v>
      </c>
      <c r="C339" s="14" t="s">
        <v>1060</v>
      </c>
      <c r="D339" s="14" t="s">
        <v>305</v>
      </c>
      <c r="E339" s="14" t="s">
        <v>1431</v>
      </c>
      <c r="F339" s="14" t="s">
        <v>734</v>
      </c>
      <c r="G339" s="14">
        <v>1999</v>
      </c>
      <c r="H339" s="14" t="s">
        <v>1051</v>
      </c>
      <c r="I339" s="5" t="s">
        <v>922</v>
      </c>
      <c r="J339" s="14" t="s">
        <v>739</v>
      </c>
      <c r="K339" s="33" t="s">
        <v>741</v>
      </c>
      <c r="M339" s="16"/>
      <c r="N339" s="16" t="s">
        <v>805</v>
      </c>
      <c r="O339" s="16"/>
      <c r="P339" s="16"/>
      <c r="Q339" s="16"/>
      <c r="R339" s="16"/>
      <c r="S339" s="16"/>
    </row>
    <row r="340" spans="1:19" ht="48">
      <c r="A340" s="40">
        <f t="shared" si="5"/>
        <v>337</v>
      </c>
      <c r="B340" s="14" t="s">
        <v>303</v>
      </c>
      <c r="C340" s="14" t="s">
        <v>1065</v>
      </c>
      <c r="D340" s="14" t="s">
        <v>305</v>
      </c>
      <c r="E340" s="14" t="s">
        <v>1431</v>
      </c>
      <c r="F340" s="14" t="s">
        <v>734</v>
      </c>
      <c r="G340" s="14">
        <v>1999</v>
      </c>
      <c r="H340" s="14" t="s">
        <v>1051</v>
      </c>
      <c r="I340" s="5" t="s">
        <v>922</v>
      </c>
      <c r="J340" s="14" t="s">
        <v>739</v>
      </c>
      <c r="K340" s="33" t="s">
        <v>741</v>
      </c>
      <c r="M340" s="16"/>
      <c r="N340" s="16" t="s">
        <v>805</v>
      </c>
      <c r="O340" s="16"/>
      <c r="P340" s="16"/>
      <c r="Q340" s="16"/>
      <c r="R340" s="16"/>
      <c r="S340" s="16"/>
    </row>
    <row r="341" spans="1:19" ht="48">
      <c r="A341" s="40">
        <f t="shared" si="5"/>
        <v>338</v>
      </c>
      <c r="B341" s="14" t="s">
        <v>303</v>
      </c>
      <c r="C341" s="14" t="s">
        <v>1067</v>
      </c>
      <c r="D341" s="14" t="s">
        <v>305</v>
      </c>
      <c r="E341" s="14" t="s">
        <v>1431</v>
      </c>
      <c r="F341" s="14" t="s">
        <v>734</v>
      </c>
      <c r="G341" s="14">
        <v>1999</v>
      </c>
      <c r="H341" s="14" t="s">
        <v>1051</v>
      </c>
      <c r="I341" s="5" t="s">
        <v>922</v>
      </c>
      <c r="J341" s="14" t="s">
        <v>739</v>
      </c>
      <c r="K341" s="33" t="s">
        <v>741</v>
      </c>
      <c r="M341" s="16"/>
      <c r="N341" s="16"/>
      <c r="O341" s="16"/>
      <c r="P341" s="16"/>
      <c r="Q341" s="16"/>
      <c r="R341" s="16"/>
      <c r="S341" s="16"/>
    </row>
    <row r="342" spans="1:19" ht="48">
      <c r="A342" s="40">
        <f t="shared" si="5"/>
        <v>339</v>
      </c>
      <c r="B342" s="14" t="s">
        <v>303</v>
      </c>
      <c r="C342" s="14" t="s">
        <v>1068</v>
      </c>
      <c r="D342" s="14" t="s">
        <v>305</v>
      </c>
      <c r="E342" s="14" t="s">
        <v>1431</v>
      </c>
      <c r="F342" s="14" t="s">
        <v>734</v>
      </c>
      <c r="G342" s="14">
        <v>1999</v>
      </c>
      <c r="H342" s="14" t="s">
        <v>1051</v>
      </c>
      <c r="I342" s="5" t="s">
        <v>922</v>
      </c>
      <c r="J342" s="14" t="s">
        <v>739</v>
      </c>
      <c r="K342" s="33" t="s">
        <v>741</v>
      </c>
      <c r="M342" s="16"/>
      <c r="N342" s="16"/>
      <c r="O342" s="16"/>
      <c r="P342" s="16"/>
      <c r="Q342" s="16"/>
      <c r="R342" s="16"/>
      <c r="S342" s="16"/>
    </row>
    <row r="343" spans="1:19" ht="48">
      <c r="A343" s="40">
        <f t="shared" si="5"/>
        <v>340</v>
      </c>
      <c r="B343" s="14" t="s">
        <v>303</v>
      </c>
      <c r="C343" s="14" t="s">
        <v>1075</v>
      </c>
      <c r="D343" s="14" t="s">
        <v>305</v>
      </c>
      <c r="E343" s="14" t="s">
        <v>1431</v>
      </c>
      <c r="F343" s="14" t="s">
        <v>734</v>
      </c>
      <c r="G343" s="14">
        <v>1999</v>
      </c>
      <c r="H343" s="14" t="s">
        <v>1051</v>
      </c>
      <c r="I343" s="5" t="s">
        <v>922</v>
      </c>
      <c r="J343" s="14" t="s">
        <v>739</v>
      </c>
      <c r="K343" s="33" t="s">
        <v>741</v>
      </c>
      <c r="M343" s="16"/>
      <c r="N343" s="16"/>
      <c r="O343" s="16"/>
      <c r="P343" s="16"/>
      <c r="Q343" s="16"/>
      <c r="R343" s="16" t="s">
        <v>805</v>
      </c>
      <c r="S343" s="16"/>
    </row>
    <row r="344" spans="1:19" ht="60">
      <c r="A344" s="40">
        <f t="shared" si="5"/>
        <v>341</v>
      </c>
      <c r="B344" s="14" t="s">
        <v>1092</v>
      </c>
      <c r="C344" s="14" t="s">
        <v>339</v>
      </c>
      <c r="D344" s="14" t="s">
        <v>1094</v>
      </c>
      <c r="E344" s="14" t="s">
        <v>1431</v>
      </c>
      <c r="F344" s="14" t="s">
        <v>734</v>
      </c>
      <c r="G344" s="14">
        <v>2001</v>
      </c>
      <c r="H344" s="14" t="s">
        <v>1095</v>
      </c>
      <c r="I344" s="5"/>
      <c r="J344" s="14" t="s">
        <v>739</v>
      </c>
      <c r="K344" s="33" t="s">
        <v>741</v>
      </c>
      <c r="M344" s="16"/>
      <c r="N344" s="16" t="s">
        <v>805</v>
      </c>
      <c r="O344" s="16"/>
      <c r="P344" s="16"/>
      <c r="Q344" s="16"/>
      <c r="R344" s="16"/>
      <c r="S344" s="16"/>
    </row>
    <row r="345" spans="1:19" ht="60">
      <c r="A345" s="40">
        <f t="shared" si="5"/>
        <v>342</v>
      </c>
      <c r="B345" s="14" t="s">
        <v>1092</v>
      </c>
      <c r="C345" s="14" t="s">
        <v>343</v>
      </c>
      <c r="D345" s="14" t="s">
        <v>1094</v>
      </c>
      <c r="E345" s="14" t="s">
        <v>1431</v>
      </c>
      <c r="F345" s="14" t="s">
        <v>734</v>
      </c>
      <c r="G345" s="14">
        <v>2001</v>
      </c>
      <c r="H345" s="14" t="s">
        <v>1095</v>
      </c>
      <c r="I345" s="5"/>
      <c r="J345" s="14" t="s">
        <v>739</v>
      </c>
      <c r="K345" s="33" t="s">
        <v>741</v>
      </c>
      <c r="M345" s="16"/>
      <c r="N345" s="16"/>
      <c r="O345" s="16"/>
      <c r="P345" s="16"/>
      <c r="Q345" s="16"/>
      <c r="R345" s="16"/>
      <c r="S345" s="16"/>
    </row>
    <row r="346" spans="1:19" ht="60">
      <c r="A346" s="40">
        <f t="shared" si="5"/>
        <v>343</v>
      </c>
      <c r="B346" s="14" t="s">
        <v>1092</v>
      </c>
      <c r="C346" s="14" t="s">
        <v>344</v>
      </c>
      <c r="D346" s="14" t="s">
        <v>1094</v>
      </c>
      <c r="E346" s="14" t="s">
        <v>1431</v>
      </c>
      <c r="F346" s="14" t="s">
        <v>734</v>
      </c>
      <c r="G346" s="14">
        <v>2001</v>
      </c>
      <c r="H346" s="14" t="s">
        <v>1095</v>
      </c>
      <c r="I346" s="5"/>
      <c r="J346" s="14" t="s">
        <v>739</v>
      </c>
      <c r="K346" s="33" t="s">
        <v>741</v>
      </c>
      <c r="M346" s="16"/>
      <c r="N346" s="16"/>
      <c r="O346" s="16"/>
      <c r="P346" s="16"/>
      <c r="Q346" s="16"/>
      <c r="R346" s="16"/>
      <c r="S346" s="16"/>
    </row>
    <row r="347" spans="1:19" ht="60">
      <c r="A347" s="40">
        <f t="shared" si="5"/>
        <v>344</v>
      </c>
      <c r="B347" s="14" t="s">
        <v>1092</v>
      </c>
      <c r="C347" s="14" t="s">
        <v>353</v>
      </c>
      <c r="D347" s="14" t="s">
        <v>354</v>
      </c>
      <c r="E347" s="14" t="s">
        <v>1431</v>
      </c>
      <c r="F347" s="14" t="s">
        <v>734</v>
      </c>
      <c r="G347" s="14">
        <v>2001</v>
      </c>
      <c r="H347" s="14" t="s">
        <v>1095</v>
      </c>
      <c r="I347" s="5"/>
      <c r="J347" s="14" t="s">
        <v>739</v>
      </c>
      <c r="K347" s="33" t="s">
        <v>741</v>
      </c>
      <c r="M347" s="16"/>
      <c r="N347" s="16"/>
      <c r="O347" s="16"/>
      <c r="P347" s="16"/>
      <c r="Q347" s="16"/>
      <c r="R347" s="16"/>
      <c r="S347" s="16"/>
    </row>
    <row r="348" spans="1:19" ht="72">
      <c r="A348" s="40">
        <f t="shared" si="5"/>
        <v>345</v>
      </c>
      <c r="B348" s="14" t="s">
        <v>140</v>
      </c>
      <c r="C348" s="14" t="s">
        <v>149</v>
      </c>
      <c r="D348" s="14" t="s">
        <v>142</v>
      </c>
      <c r="E348" s="14" t="s">
        <v>733</v>
      </c>
      <c r="F348" s="14" t="s">
        <v>734</v>
      </c>
      <c r="G348" s="14">
        <v>2005</v>
      </c>
      <c r="H348" s="14" t="s">
        <v>143</v>
      </c>
      <c r="I348" s="5" t="s">
        <v>145</v>
      </c>
      <c r="J348" s="14" t="s">
        <v>739</v>
      </c>
      <c r="K348" s="33" t="s">
        <v>741</v>
      </c>
      <c r="M348" s="16"/>
      <c r="N348" s="16"/>
      <c r="O348" s="16"/>
      <c r="P348" s="16" t="s">
        <v>805</v>
      </c>
      <c r="Q348" s="16"/>
      <c r="R348" s="16"/>
      <c r="S348" s="16"/>
    </row>
    <row r="349" spans="1:19" ht="72">
      <c r="A349" s="40">
        <f t="shared" si="5"/>
        <v>346</v>
      </c>
      <c r="B349" s="14" t="s">
        <v>140</v>
      </c>
      <c r="C349" s="14" t="s">
        <v>156</v>
      </c>
      <c r="D349" s="14" t="s">
        <v>142</v>
      </c>
      <c r="E349" s="14" t="s">
        <v>733</v>
      </c>
      <c r="F349" s="14" t="s">
        <v>734</v>
      </c>
      <c r="G349" s="14">
        <v>2005</v>
      </c>
      <c r="H349" s="14" t="s">
        <v>143</v>
      </c>
      <c r="I349" s="5" t="s">
        <v>145</v>
      </c>
      <c r="J349" s="14" t="s">
        <v>739</v>
      </c>
      <c r="K349" s="33" t="s">
        <v>741</v>
      </c>
      <c r="M349" s="16"/>
      <c r="N349" s="16" t="s">
        <v>805</v>
      </c>
      <c r="O349" s="16"/>
      <c r="P349" s="16"/>
      <c r="Q349" s="16"/>
      <c r="R349" s="16"/>
      <c r="S349" s="16"/>
    </row>
    <row r="350" spans="1:19" ht="84">
      <c r="A350" s="40">
        <f t="shared" si="5"/>
        <v>347</v>
      </c>
      <c r="B350" s="14" t="s">
        <v>181</v>
      </c>
      <c r="C350" s="14" t="s">
        <v>616</v>
      </c>
      <c r="D350" s="14" t="s">
        <v>183</v>
      </c>
      <c r="E350" s="14" t="s">
        <v>1431</v>
      </c>
      <c r="F350" s="14" t="s">
        <v>734</v>
      </c>
      <c r="G350" s="14">
        <v>2006</v>
      </c>
      <c r="H350" s="14" t="s">
        <v>612</v>
      </c>
      <c r="I350" s="5"/>
      <c r="J350" s="14" t="s">
        <v>739</v>
      </c>
      <c r="K350" s="33" t="s">
        <v>741</v>
      </c>
      <c r="M350" s="16"/>
      <c r="N350" s="16"/>
      <c r="O350" s="16"/>
      <c r="P350" s="16"/>
      <c r="Q350" s="16"/>
      <c r="R350" s="16"/>
      <c r="S350" s="16"/>
    </row>
    <row r="351" spans="1:19" ht="84">
      <c r="A351" s="40">
        <f t="shared" si="5"/>
        <v>348</v>
      </c>
      <c r="B351" s="14" t="s">
        <v>181</v>
      </c>
      <c r="C351" s="14" t="s">
        <v>617</v>
      </c>
      <c r="D351" s="14" t="s">
        <v>183</v>
      </c>
      <c r="E351" s="14" t="s">
        <v>1431</v>
      </c>
      <c r="F351" s="14" t="s">
        <v>734</v>
      </c>
      <c r="G351" s="14">
        <v>2006</v>
      </c>
      <c r="H351" s="14" t="s">
        <v>612</v>
      </c>
      <c r="I351" s="5"/>
      <c r="J351" s="14" t="s">
        <v>739</v>
      </c>
      <c r="K351" s="33" t="s">
        <v>741</v>
      </c>
      <c r="M351" s="16"/>
      <c r="N351" s="16"/>
      <c r="O351" s="16"/>
      <c r="P351" s="16"/>
      <c r="Q351" s="16"/>
      <c r="R351" s="16"/>
      <c r="S351" s="16"/>
    </row>
    <row r="352" spans="1:19" ht="84">
      <c r="A352" s="40">
        <f t="shared" si="5"/>
        <v>349</v>
      </c>
      <c r="B352" s="14" t="s">
        <v>181</v>
      </c>
      <c r="C352" s="14" t="s">
        <v>31</v>
      </c>
      <c r="D352" s="14" t="s">
        <v>183</v>
      </c>
      <c r="E352" s="14" t="s">
        <v>1431</v>
      </c>
      <c r="F352" s="14" t="s">
        <v>734</v>
      </c>
      <c r="G352" s="14">
        <v>2006</v>
      </c>
      <c r="H352" s="14" t="s">
        <v>612</v>
      </c>
      <c r="I352" s="5"/>
      <c r="J352" s="14" t="s">
        <v>739</v>
      </c>
      <c r="K352" s="33" t="s">
        <v>741</v>
      </c>
      <c r="M352" s="16"/>
      <c r="N352" s="16"/>
      <c r="O352" s="16"/>
      <c r="P352" s="16"/>
      <c r="Q352" s="16"/>
      <c r="R352" s="16"/>
      <c r="S352" s="16"/>
    </row>
    <row r="353" spans="1:19" ht="84">
      <c r="A353" s="40">
        <f t="shared" si="5"/>
        <v>350</v>
      </c>
      <c r="B353" s="14" t="s">
        <v>181</v>
      </c>
      <c r="C353" s="14" t="s">
        <v>32</v>
      </c>
      <c r="D353" s="14" t="s">
        <v>183</v>
      </c>
      <c r="E353" s="14" t="s">
        <v>1431</v>
      </c>
      <c r="F353" s="14" t="s">
        <v>734</v>
      </c>
      <c r="G353" s="14">
        <v>2006</v>
      </c>
      <c r="H353" s="14" t="s">
        <v>612</v>
      </c>
      <c r="I353" s="5"/>
      <c r="J353" s="14" t="s">
        <v>739</v>
      </c>
      <c r="K353" s="33" t="s">
        <v>741</v>
      </c>
      <c r="M353" s="16"/>
      <c r="N353" s="16"/>
      <c r="O353" s="16"/>
      <c r="P353" s="16"/>
      <c r="Q353" s="16"/>
      <c r="R353" s="16"/>
      <c r="S353" s="16"/>
    </row>
    <row r="354" spans="1:19" ht="84">
      <c r="A354" s="40">
        <f t="shared" si="5"/>
        <v>351</v>
      </c>
      <c r="B354" s="14" t="s">
        <v>181</v>
      </c>
      <c r="C354" s="14" t="s">
        <v>33</v>
      </c>
      <c r="D354" s="14" t="s">
        <v>183</v>
      </c>
      <c r="E354" s="14" t="s">
        <v>1431</v>
      </c>
      <c r="F354" s="14" t="s">
        <v>734</v>
      </c>
      <c r="G354" s="14">
        <v>2006</v>
      </c>
      <c r="H354" s="14" t="s">
        <v>612</v>
      </c>
      <c r="I354" s="5"/>
      <c r="J354" s="14" t="s">
        <v>739</v>
      </c>
      <c r="K354" s="33" t="s">
        <v>741</v>
      </c>
      <c r="M354" s="16"/>
      <c r="N354" s="16"/>
      <c r="O354" s="16"/>
      <c r="P354" s="16"/>
      <c r="Q354" s="16"/>
      <c r="R354" s="16"/>
      <c r="S354" s="16"/>
    </row>
    <row r="355" spans="1:19" ht="84">
      <c r="A355" s="40">
        <f t="shared" si="5"/>
        <v>352</v>
      </c>
      <c r="B355" s="14" t="s">
        <v>181</v>
      </c>
      <c r="C355" s="14" t="s">
        <v>34</v>
      </c>
      <c r="D355" s="14" t="s">
        <v>183</v>
      </c>
      <c r="E355" s="14" t="s">
        <v>1431</v>
      </c>
      <c r="F355" s="14" t="s">
        <v>734</v>
      </c>
      <c r="G355" s="14">
        <v>2006</v>
      </c>
      <c r="H355" s="14" t="s">
        <v>612</v>
      </c>
      <c r="I355" s="5"/>
      <c r="J355" s="14" t="s">
        <v>739</v>
      </c>
      <c r="K355" s="33" t="s">
        <v>741</v>
      </c>
      <c r="M355" s="16"/>
      <c r="N355" s="16"/>
      <c r="O355" s="16"/>
      <c r="P355" s="16"/>
      <c r="Q355" s="16"/>
      <c r="R355" s="16"/>
      <c r="S355" s="16"/>
    </row>
    <row r="356" spans="1:19" ht="84">
      <c r="A356" s="40">
        <f t="shared" si="5"/>
        <v>353</v>
      </c>
      <c r="B356" s="14" t="s">
        <v>181</v>
      </c>
      <c r="C356" s="14" t="s">
        <v>35</v>
      </c>
      <c r="D356" s="14" t="s">
        <v>183</v>
      </c>
      <c r="E356" s="14" t="s">
        <v>1431</v>
      </c>
      <c r="F356" s="14" t="s">
        <v>734</v>
      </c>
      <c r="G356" s="14">
        <v>2006</v>
      </c>
      <c r="H356" s="14" t="s">
        <v>612</v>
      </c>
      <c r="I356" s="5"/>
      <c r="J356" s="14" t="s">
        <v>739</v>
      </c>
      <c r="K356" s="33" t="s">
        <v>741</v>
      </c>
      <c r="M356" s="16"/>
      <c r="N356" s="16"/>
      <c r="O356" s="16"/>
      <c r="P356" s="16"/>
      <c r="Q356" s="16"/>
      <c r="R356" s="16"/>
      <c r="S356" s="16"/>
    </row>
    <row r="357" spans="1:19" ht="84">
      <c r="A357" s="40">
        <f t="shared" si="5"/>
        <v>354</v>
      </c>
      <c r="B357" s="14" t="s">
        <v>181</v>
      </c>
      <c r="C357" s="14" t="s">
        <v>37</v>
      </c>
      <c r="D357" s="14" t="s">
        <v>183</v>
      </c>
      <c r="E357" s="14" t="s">
        <v>1431</v>
      </c>
      <c r="F357" s="14" t="s">
        <v>734</v>
      </c>
      <c r="G357" s="14">
        <v>2006</v>
      </c>
      <c r="H357" s="14" t="s">
        <v>612</v>
      </c>
      <c r="I357" s="5"/>
      <c r="J357" s="14" t="s">
        <v>739</v>
      </c>
      <c r="K357" s="33" t="s">
        <v>741</v>
      </c>
      <c r="M357" s="16"/>
      <c r="N357" s="16"/>
      <c r="O357" s="16"/>
      <c r="P357" s="16"/>
      <c r="Q357" s="16"/>
      <c r="R357" s="16"/>
      <c r="S357" s="16"/>
    </row>
    <row r="358" spans="1:19" ht="84">
      <c r="A358" s="40">
        <f t="shared" si="5"/>
        <v>355</v>
      </c>
      <c r="B358" s="14" t="s">
        <v>40</v>
      </c>
      <c r="C358" s="14" t="s">
        <v>41</v>
      </c>
      <c r="D358" s="14" t="s">
        <v>42</v>
      </c>
      <c r="E358" s="14" t="s">
        <v>1433</v>
      </c>
      <c r="F358" s="14" t="s">
        <v>734</v>
      </c>
      <c r="G358" s="14">
        <v>2004</v>
      </c>
      <c r="H358" s="14" t="s">
        <v>43</v>
      </c>
      <c r="I358" s="5"/>
      <c r="J358" s="14" t="s">
        <v>739</v>
      </c>
      <c r="K358" s="33" t="s">
        <v>741</v>
      </c>
      <c r="M358" s="16"/>
      <c r="N358" s="16"/>
      <c r="O358" s="16"/>
      <c r="P358" s="16"/>
      <c r="Q358" s="16"/>
      <c r="R358" s="16"/>
      <c r="S358" s="16"/>
    </row>
    <row r="359" spans="1:19" ht="84">
      <c r="A359" s="40">
        <f t="shared" si="5"/>
        <v>356</v>
      </c>
      <c r="B359" s="14" t="s">
        <v>40</v>
      </c>
      <c r="C359" s="14" t="s">
        <v>948</v>
      </c>
      <c r="D359" s="14" t="s">
        <v>42</v>
      </c>
      <c r="E359" s="14" t="s">
        <v>1433</v>
      </c>
      <c r="F359" s="14" t="s">
        <v>734</v>
      </c>
      <c r="G359" s="14">
        <v>2004</v>
      </c>
      <c r="H359" s="14" t="s">
        <v>43</v>
      </c>
      <c r="I359" s="5"/>
      <c r="J359" s="14" t="s">
        <v>739</v>
      </c>
      <c r="K359" s="33" t="s">
        <v>741</v>
      </c>
      <c r="M359" s="16"/>
      <c r="N359" s="16"/>
      <c r="O359" s="16"/>
      <c r="P359" s="16"/>
      <c r="Q359" s="16"/>
      <c r="R359" s="16"/>
      <c r="S359" s="16"/>
    </row>
    <row r="360" spans="1:19" ht="96">
      <c r="A360" s="40">
        <f t="shared" si="5"/>
        <v>357</v>
      </c>
      <c r="B360" s="14" t="s">
        <v>40</v>
      </c>
      <c r="C360" s="14" t="s">
        <v>704</v>
      </c>
      <c r="D360" s="14" t="s">
        <v>705</v>
      </c>
      <c r="E360" s="14" t="s">
        <v>1433</v>
      </c>
      <c r="F360" s="14" t="s">
        <v>734</v>
      </c>
      <c r="G360" s="14">
        <v>2004</v>
      </c>
      <c r="H360" s="14" t="s">
        <v>43</v>
      </c>
      <c r="I360" s="5"/>
      <c r="J360" s="14" t="s">
        <v>739</v>
      </c>
      <c r="K360" s="33" t="s">
        <v>741</v>
      </c>
      <c r="M360" s="16"/>
      <c r="N360" s="16"/>
      <c r="O360" s="16"/>
      <c r="P360" s="16"/>
      <c r="Q360" s="16"/>
      <c r="R360" s="16"/>
      <c r="S360" s="16"/>
    </row>
    <row r="361" spans="1:19" ht="84">
      <c r="A361" s="40">
        <f t="shared" si="5"/>
        <v>358</v>
      </c>
      <c r="B361" s="14" t="s">
        <v>707</v>
      </c>
      <c r="C361" s="14" t="s">
        <v>187</v>
      </c>
      <c r="D361" s="14" t="s">
        <v>188</v>
      </c>
      <c r="E361" s="14" t="s">
        <v>1433</v>
      </c>
      <c r="F361" s="14" t="s">
        <v>734</v>
      </c>
      <c r="G361" s="14">
        <v>2004</v>
      </c>
      <c r="H361" s="14" t="s">
        <v>710</v>
      </c>
      <c r="I361" s="5"/>
      <c r="J361" s="14" t="s">
        <v>739</v>
      </c>
      <c r="K361" s="33" t="s">
        <v>741</v>
      </c>
      <c r="M361" s="16"/>
      <c r="N361" s="16"/>
      <c r="O361" s="16"/>
      <c r="P361" s="16"/>
      <c r="Q361" s="16"/>
      <c r="R361" s="16"/>
      <c r="S361" s="16"/>
    </row>
    <row r="362" spans="1:19" ht="48">
      <c r="A362" s="40">
        <f t="shared" si="5"/>
        <v>359</v>
      </c>
      <c r="B362" s="14" t="s">
        <v>707</v>
      </c>
      <c r="C362" s="14" t="s">
        <v>213</v>
      </c>
      <c r="D362" s="14" t="s">
        <v>712</v>
      </c>
      <c r="E362" s="14" t="s">
        <v>1433</v>
      </c>
      <c r="F362" s="14" t="s">
        <v>734</v>
      </c>
      <c r="G362" s="14">
        <v>2004</v>
      </c>
      <c r="H362" s="14" t="s">
        <v>710</v>
      </c>
      <c r="I362" s="5"/>
      <c r="J362" s="14" t="s">
        <v>739</v>
      </c>
      <c r="K362" s="33" t="s">
        <v>741</v>
      </c>
      <c r="M362" s="16"/>
      <c r="N362" s="16"/>
      <c r="O362" s="16"/>
      <c r="P362" s="16"/>
      <c r="Q362" s="16"/>
      <c r="R362" s="16" t="s">
        <v>805</v>
      </c>
      <c r="S362" s="16"/>
    </row>
    <row r="363" spans="1:19" ht="60">
      <c r="A363" s="40">
        <f t="shared" si="5"/>
        <v>360</v>
      </c>
      <c r="B363" s="14" t="s">
        <v>707</v>
      </c>
      <c r="C363" s="14" t="s">
        <v>214</v>
      </c>
      <c r="D363" s="14" t="s">
        <v>215</v>
      </c>
      <c r="E363" s="14" t="s">
        <v>1433</v>
      </c>
      <c r="F363" s="14" t="s">
        <v>734</v>
      </c>
      <c r="G363" s="14">
        <v>2004</v>
      </c>
      <c r="H363" s="14" t="s">
        <v>710</v>
      </c>
      <c r="I363" s="5"/>
      <c r="J363" s="14" t="s">
        <v>739</v>
      </c>
      <c r="K363" s="33" t="s">
        <v>741</v>
      </c>
      <c r="M363" s="16"/>
      <c r="N363" s="16"/>
      <c r="O363" s="16"/>
      <c r="P363" s="16"/>
      <c r="Q363" s="16" t="s">
        <v>805</v>
      </c>
      <c r="R363" s="16"/>
      <c r="S363" s="16"/>
    </row>
    <row r="364" spans="1:19" ht="60">
      <c r="A364" s="40">
        <f t="shared" si="5"/>
        <v>361</v>
      </c>
      <c r="B364" s="14" t="s">
        <v>707</v>
      </c>
      <c r="C364" s="14" t="s">
        <v>216</v>
      </c>
      <c r="D364" s="14" t="s">
        <v>215</v>
      </c>
      <c r="E364" s="14" t="s">
        <v>1433</v>
      </c>
      <c r="F364" s="14" t="s">
        <v>734</v>
      </c>
      <c r="G364" s="14">
        <v>2004</v>
      </c>
      <c r="H364" s="14" t="s">
        <v>710</v>
      </c>
      <c r="I364" s="5"/>
      <c r="J364" s="14" t="s">
        <v>739</v>
      </c>
      <c r="K364" s="33" t="s">
        <v>741</v>
      </c>
      <c r="M364" s="16"/>
      <c r="N364" s="16"/>
      <c r="O364" s="16"/>
      <c r="P364" s="16" t="s">
        <v>805</v>
      </c>
      <c r="Q364" s="16"/>
      <c r="R364" s="16"/>
      <c r="S364" s="16"/>
    </row>
    <row r="365" spans="1:19" ht="60">
      <c r="A365" s="40">
        <f t="shared" si="5"/>
        <v>362</v>
      </c>
      <c r="B365" s="14" t="s">
        <v>707</v>
      </c>
      <c r="C365" s="14" t="s">
        <v>217</v>
      </c>
      <c r="D365" s="14" t="s">
        <v>215</v>
      </c>
      <c r="E365" s="14" t="s">
        <v>1433</v>
      </c>
      <c r="F365" s="14" t="s">
        <v>734</v>
      </c>
      <c r="G365" s="14">
        <v>2004</v>
      </c>
      <c r="H365" s="14" t="s">
        <v>710</v>
      </c>
      <c r="I365" s="5"/>
      <c r="J365" s="14" t="s">
        <v>739</v>
      </c>
      <c r="K365" s="33" t="s">
        <v>741</v>
      </c>
      <c r="M365" s="16"/>
      <c r="N365" s="16"/>
      <c r="O365" s="16"/>
      <c r="P365" s="16" t="s">
        <v>805</v>
      </c>
      <c r="Q365" s="16"/>
      <c r="R365" s="16"/>
      <c r="S365" s="16"/>
    </row>
    <row r="366" spans="1:19" ht="60">
      <c r="A366" s="40">
        <f t="shared" si="5"/>
        <v>363</v>
      </c>
      <c r="B366" s="14" t="s">
        <v>707</v>
      </c>
      <c r="C366" s="14" t="s">
        <v>218</v>
      </c>
      <c r="D366" s="14" t="s">
        <v>215</v>
      </c>
      <c r="E366" s="14" t="s">
        <v>1433</v>
      </c>
      <c r="F366" s="14" t="s">
        <v>734</v>
      </c>
      <c r="G366" s="14">
        <v>2004</v>
      </c>
      <c r="H366" s="14" t="s">
        <v>710</v>
      </c>
      <c r="I366" s="5"/>
      <c r="J366" s="14" t="s">
        <v>739</v>
      </c>
      <c r="K366" s="33" t="s">
        <v>741</v>
      </c>
      <c r="M366" s="16"/>
      <c r="N366" s="16"/>
      <c r="O366" s="16"/>
      <c r="P366" s="16"/>
      <c r="Q366" s="16"/>
      <c r="R366" s="16"/>
      <c r="S366" s="16"/>
    </row>
    <row r="367" spans="1:19" ht="60">
      <c r="A367" s="40">
        <f t="shared" si="5"/>
        <v>364</v>
      </c>
      <c r="B367" s="14" t="s">
        <v>707</v>
      </c>
      <c r="C367" s="14" t="s">
        <v>219</v>
      </c>
      <c r="D367" s="14" t="s">
        <v>215</v>
      </c>
      <c r="E367" s="14" t="s">
        <v>1433</v>
      </c>
      <c r="F367" s="14" t="s">
        <v>734</v>
      </c>
      <c r="G367" s="14">
        <v>2004</v>
      </c>
      <c r="H367" s="14" t="s">
        <v>710</v>
      </c>
      <c r="I367" s="5"/>
      <c r="J367" s="14" t="s">
        <v>739</v>
      </c>
      <c r="K367" s="33" t="s">
        <v>741</v>
      </c>
      <c r="M367" s="16"/>
      <c r="N367" s="16"/>
      <c r="O367" s="16"/>
      <c r="P367" s="16"/>
      <c r="Q367" s="16"/>
      <c r="R367" s="16"/>
      <c r="S367" s="16"/>
    </row>
    <row r="368" spans="1:19" ht="60">
      <c r="A368" s="40">
        <f t="shared" si="5"/>
        <v>365</v>
      </c>
      <c r="B368" s="14" t="s">
        <v>707</v>
      </c>
      <c r="C368" s="14" t="s">
        <v>220</v>
      </c>
      <c r="D368" s="14" t="s">
        <v>215</v>
      </c>
      <c r="E368" s="14" t="s">
        <v>1433</v>
      </c>
      <c r="F368" s="14" t="s">
        <v>734</v>
      </c>
      <c r="G368" s="14">
        <v>2004</v>
      </c>
      <c r="H368" s="14" t="s">
        <v>710</v>
      </c>
      <c r="I368" s="5"/>
      <c r="J368" s="14" t="s">
        <v>739</v>
      </c>
      <c r="K368" s="33" t="s">
        <v>741</v>
      </c>
      <c r="M368" s="16"/>
      <c r="N368" s="16"/>
      <c r="O368" s="16"/>
      <c r="P368" s="16"/>
      <c r="Q368" s="16" t="s">
        <v>805</v>
      </c>
      <c r="R368" s="16"/>
      <c r="S368" s="16"/>
    </row>
    <row r="369" spans="1:19" ht="60">
      <c r="A369" s="40">
        <f t="shared" si="5"/>
        <v>366</v>
      </c>
      <c r="B369" s="14" t="s">
        <v>707</v>
      </c>
      <c r="C369" s="14" t="s">
        <v>221</v>
      </c>
      <c r="D369" s="14" t="s">
        <v>215</v>
      </c>
      <c r="E369" s="14" t="s">
        <v>1433</v>
      </c>
      <c r="F369" s="14" t="s">
        <v>734</v>
      </c>
      <c r="G369" s="14">
        <v>2004</v>
      </c>
      <c r="H369" s="14" t="s">
        <v>710</v>
      </c>
      <c r="I369" s="5"/>
      <c r="J369" s="14" t="s">
        <v>739</v>
      </c>
      <c r="K369" s="33" t="s">
        <v>741</v>
      </c>
      <c r="M369" s="16"/>
      <c r="N369" s="16"/>
      <c r="O369" s="16"/>
      <c r="P369" s="16"/>
      <c r="Q369" s="16"/>
      <c r="R369" s="16"/>
      <c r="S369" s="16"/>
    </row>
    <row r="370" spans="1:19" ht="60">
      <c r="A370" s="40">
        <f t="shared" si="5"/>
        <v>367</v>
      </c>
      <c r="B370" s="14" t="s">
        <v>707</v>
      </c>
      <c r="C370" s="14" t="s">
        <v>222</v>
      </c>
      <c r="D370" s="14" t="s">
        <v>215</v>
      </c>
      <c r="E370" s="14" t="s">
        <v>1433</v>
      </c>
      <c r="F370" s="14" t="s">
        <v>734</v>
      </c>
      <c r="G370" s="14">
        <v>2004</v>
      </c>
      <c r="H370" s="14" t="s">
        <v>710</v>
      </c>
      <c r="I370" s="5"/>
      <c r="J370" s="14" t="s">
        <v>739</v>
      </c>
      <c r="K370" s="33" t="s">
        <v>741</v>
      </c>
      <c r="M370" s="16"/>
      <c r="N370" s="16"/>
      <c r="O370" s="16"/>
      <c r="P370" s="16"/>
      <c r="Q370" s="16"/>
      <c r="R370" s="16"/>
      <c r="S370" s="16"/>
    </row>
    <row r="371" spans="1:19" ht="84">
      <c r="A371" s="40">
        <f t="shared" si="5"/>
        <v>368</v>
      </c>
      <c r="B371" s="14" t="s">
        <v>707</v>
      </c>
      <c r="C371" s="14" t="s">
        <v>863</v>
      </c>
      <c r="D371" s="14" t="s">
        <v>864</v>
      </c>
      <c r="E371" s="14" t="s">
        <v>1433</v>
      </c>
      <c r="F371" s="14" t="s">
        <v>734</v>
      </c>
      <c r="G371" s="14">
        <v>2004</v>
      </c>
      <c r="H371" s="14" t="s">
        <v>710</v>
      </c>
      <c r="I371" s="5"/>
      <c r="J371" s="14" t="s">
        <v>739</v>
      </c>
      <c r="K371" s="33" t="s">
        <v>741</v>
      </c>
      <c r="M371" s="16"/>
      <c r="N371" s="16"/>
      <c r="O371" s="16"/>
      <c r="P371" s="16"/>
      <c r="Q371" s="16"/>
      <c r="R371" s="16"/>
      <c r="S371" s="16"/>
    </row>
    <row r="372" spans="1:19" ht="108">
      <c r="A372" s="40">
        <f t="shared" si="5"/>
        <v>369</v>
      </c>
      <c r="B372" s="14" t="s">
        <v>707</v>
      </c>
      <c r="C372" s="14" t="s">
        <v>865</v>
      </c>
      <c r="D372" s="14" t="s">
        <v>866</v>
      </c>
      <c r="E372" s="14" t="s">
        <v>1433</v>
      </c>
      <c r="F372" s="14" t="s">
        <v>734</v>
      </c>
      <c r="G372" s="14">
        <v>2004</v>
      </c>
      <c r="H372" s="14" t="s">
        <v>710</v>
      </c>
      <c r="I372" s="5"/>
      <c r="J372" s="14" t="s">
        <v>739</v>
      </c>
      <c r="K372" s="33" t="s">
        <v>741</v>
      </c>
      <c r="M372" s="16"/>
      <c r="N372" s="16"/>
      <c r="O372" s="16"/>
      <c r="P372" s="16"/>
      <c r="Q372" s="16"/>
      <c r="R372" s="16"/>
      <c r="S372" s="16"/>
    </row>
    <row r="373" spans="1:19" ht="48">
      <c r="A373" s="40">
        <f t="shared" si="5"/>
        <v>370</v>
      </c>
      <c r="B373" s="14" t="s">
        <v>707</v>
      </c>
      <c r="C373" s="14" t="s">
        <v>867</v>
      </c>
      <c r="D373" s="14" t="s">
        <v>868</v>
      </c>
      <c r="E373" s="14" t="s">
        <v>1433</v>
      </c>
      <c r="F373" s="14" t="s">
        <v>734</v>
      </c>
      <c r="G373" s="14">
        <v>2004</v>
      </c>
      <c r="H373" s="14" t="s">
        <v>710</v>
      </c>
      <c r="I373" s="5"/>
      <c r="J373" s="14" t="s">
        <v>739</v>
      </c>
      <c r="K373" s="33" t="s">
        <v>741</v>
      </c>
      <c r="M373" s="16"/>
      <c r="N373" s="16"/>
      <c r="O373" s="16"/>
      <c r="P373" s="16"/>
      <c r="Q373" s="16"/>
      <c r="R373" s="16"/>
      <c r="S373" s="16"/>
    </row>
    <row r="374" spans="1:19" ht="48">
      <c r="A374" s="40">
        <f t="shared" si="5"/>
        <v>371</v>
      </c>
      <c r="B374" s="14" t="s">
        <v>707</v>
      </c>
      <c r="C374" s="14" t="s">
        <v>869</v>
      </c>
      <c r="D374" s="14" t="s">
        <v>870</v>
      </c>
      <c r="E374" s="14" t="s">
        <v>1433</v>
      </c>
      <c r="F374" s="14" t="s">
        <v>734</v>
      </c>
      <c r="G374" s="14">
        <v>2004</v>
      </c>
      <c r="H374" s="14" t="s">
        <v>710</v>
      </c>
      <c r="I374" s="5"/>
      <c r="J374" s="14" t="s">
        <v>739</v>
      </c>
      <c r="K374" s="33" t="s">
        <v>741</v>
      </c>
      <c r="M374" s="16"/>
      <c r="N374" s="16"/>
      <c r="O374" s="16"/>
      <c r="P374" s="16"/>
      <c r="Q374" s="16"/>
      <c r="R374" s="16"/>
      <c r="S374" s="16"/>
    </row>
    <row r="375" spans="1:19" ht="36">
      <c r="A375" s="40">
        <f t="shared" si="5"/>
        <v>372</v>
      </c>
      <c r="B375" s="14" t="s">
        <v>707</v>
      </c>
      <c r="C375" s="14" t="s">
        <v>871</v>
      </c>
      <c r="D375" s="14" t="s">
        <v>872</v>
      </c>
      <c r="E375" s="14" t="s">
        <v>1433</v>
      </c>
      <c r="F375" s="14" t="s">
        <v>734</v>
      </c>
      <c r="G375" s="14">
        <v>2004</v>
      </c>
      <c r="H375" s="14" t="s">
        <v>710</v>
      </c>
      <c r="I375" s="5"/>
      <c r="J375" s="14" t="s">
        <v>739</v>
      </c>
      <c r="K375" s="33" t="s">
        <v>741</v>
      </c>
      <c r="M375" s="16"/>
      <c r="N375" s="16"/>
      <c r="O375" s="16"/>
      <c r="P375" s="16"/>
      <c r="Q375" s="16"/>
      <c r="R375" s="16"/>
      <c r="S375" s="16"/>
    </row>
    <row r="376" spans="1:19" ht="48">
      <c r="A376" s="40">
        <f t="shared" si="5"/>
        <v>373</v>
      </c>
      <c r="B376" s="14" t="s">
        <v>707</v>
      </c>
      <c r="C376" s="14" t="s">
        <v>873</v>
      </c>
      <c r="D376" s="14" t="s">
        <v>868</v>
      </c>
      <c r="E376" s="14" t="s">
        <v>1433</v>
      </c>
      <c r="F376" s="14" t="s">
        <v>734</v>
      </c>
      <c r="G376" s="14">
        <v>2004</v>
      </c>
      <c r="H376" s="14" t="s">
        <v>710</v>
      </c>
      <c r="I376" s="5"/>
      <c r="J376" s="14" t="s">
        <v>739</v>
      </c>
      <c r="K376" s="33" t="s">
        <v>741</v>
      </c>
      <c r="M376" s="16"/>
      <c r="N376" s="16"/>
      <c r="O376" s="16"/>
      <c r="P376" s="16"/>
      <c r="Q376" s="16"/>
      <c r="R376" s="16"/>
      <c r="S376" s="16"/>
    </row>
    <row r="377" spans="1:19" ht="60">
      <c r="A377" s="40">
        <f t="shared" si="5"/>
        <v>374</v>
      </c>
      <c r="B377" s="14" t="s">
        <v>707</v>
      </c>
      <c r="C377" s="14" t="s">
        <v>874</v>
      </c>
      <c r="D377" s="14" t="s">
        <v>875</v>
      </c>
      <c r="E377" s="14" t="s">
        <v>1433</v>
      </c>
      <c r="F377" s="14" t="s">
        <v>734</v>
      </c>
      <c r="G377" s="14">
        <v>2004</v>
      </c>
      <c r="H377" s="14" t="s">
        <v>710</v>
      </c>
      <c r="I377" s="5"/>
      <c r="J377" s="14" t="s">
        <v>739</v>
      </c>
      <c r="K377" s="33" t="s">
        <v>741</v>
      </c>
      <c r="M377" s="16"/>
      <c r="N377" s="16"/>
      <c r="O377" s="16"/>
      <c r="P377" s="16"/>
      <c r="Q377" s="16"/>
      <c r="R377" s="16"/>
      <c r="S377" s="16"/>
    </row>
    <row r="378" spans="1:19" ht="72">
      <c r="A378" s="40">
        <f t="shared" si="5"/>
        <v>375</v>
      </c>
      <c r="B378" s="14" t="s">
        <v>876</v>
      </c>
      <c r="C378" s="14" t="s">
        <v>877</v>
      </c>
      <c r="D378" s="14" t="s">
        <v>878</v>
      </c>
      <c r="E378" s="14" t="s">
        <v>1431</v>
      </c>
      <c r="F378" s="14" t="s">
        <v>734</v>
      </c>
      <c r="G378" s="14">
        <v>2007</v>
      </c>
      <c r="H378" s="14" t="s">
        <v>1735</v>
      </c>
      <c r="I378" s="21" t="s">
        <v>879</v>
      </c>
      <c r="J378" s="14" t="s">
        <v>739</v>
      </c>
      <c r="K378" s="33" t="s">
        <v>741</v>
      </c>
      <c r="M378" s="16"/>
      <c r="N378" s="16"/>
      <c r="O378" s="16"/>
      <c r="P378" s="16"/>
      <c r="Q378" s="16"/>
      <c r="R378" s="16"/>
      <c r="S378" s="16"/>
    </row>
    <row r="379" spans="1:19" ht="72">
      <c r="A379" s="40">
        <f t="shared" si="5"/>
        <v>376</v>
      </c>
      <c r="B379" s="14" t="s">
        <v>876</v>
      </c>
      <c r="C379" s="14" t="s">
        <v>880</v>
      </c>
      <c r="D379" s="14" t="s">
        <v>878</v>
      </c>
      <c r="E379" s="14" t="s">
        <v>1431</v>
      </c>
      <c r="F379" s="14" t="s">
        <v>734</v>
      </c>
      <c r="G379" s="14">
        <v>2007</v>
      </c>
      <c r="H379" s="14" t="s">
        <v>1735</v>
      </c>
      <c r="I379" s="21" t="s">
        <v>879</v>
      </c>
      <c r="J379" s="14" t="s">
        <v>739</v>
      </c>
      <c r="K379" s="33" t="s">
        <v>741</v>
      </c>
      <c r="M379" s="16"/>
      <c r="N379" s="16"/>
      <c r="O379" s="16"/>
      <c r="P379" s="16"/>
      <c r="Q379" s="16"/>
      <c r="R379" s="16"/>
      <c r="S379" s="16"/>
    </row>
    <row r="380" spans="1:19" ht="72">
      <c r="A380" s="40">
        <f t="shared" si="5"/>
        <v>377</v>
      </c>
      <c r="B380" s="14" t="s">
        <v>876</v>
      </c>
      <c r="C380" s="14" t="s">
        <v>885</v>
      </c>
      <c r="D380" s="14" t="s">
        <v>878</v>
      </c>
      <c r="E380" s="14" t="s">
        <v>1431</v>
      </c>
      <c r="F380" s="14" t="s">
        <v>734</v>
      </c>
      <c r="G380" s="14">
        <v>2007</v>
      </c>
      <c r="H380" s="14" t="s">
        <v>1735</v>
      </c>
      <c r="I380" s="21" t="s">
        <v>879</v>
      </c>
      <c r="J380" s="14" t="s">
        <v>739</v>
      </c>
      <c r="K380" s="33" t="s">
        <v>741</v>
      </c>
      <c r="M380" s="16"/>
      <c r="N380" s="16"/>
      <c r="O380" s="16"/>
      <c r="P380" s="16"/>
      <c r="Q380" s="16"/>
      <c r="R380" s="16"/>
      <c r="S380" s="16"/>
    </row>
    <row r="381" spans="1:19" ht="180">
      <c r="A381" s="40">
        <f t="shared" si="5"/>
        <v>378</v>
      </c>
      <c r="B381" s="14" t="s">
        <v>894</v>
      </c>
      <c r="C381" s="14" t="s">
        <v>1</v>
      </c>
      <c r="D381" s="14" t="s">
        <v>371</v>
      </c>
      <c r="E381" s="14" t="s">
        <v>1431</v>
      </c>
      <c r="F381" s="14" t="s">
        <v>734</v>
      </c>
      <c r="G381" s="14">
        <v>2005</v>
      </c>
      <c r="H381" s="14" t="s">
        <v>1736</v>
      </c>
      <c r="I381" s="21"/>
      <c r="J381" s="14" t="s">
        <v>739</v>
      </c>
      <c r="K381" s="33" t="s">
        <v>741</v>
      </c>
      <c r="M381" s="16"/>
      <c r="N381" s="16"/>
      <c r="O381" s="16"/>
      <c r="P381" s="16"/>
      <c r="Q381" s="16"/>
      <c r="R381" s="16" t="s">
        <v>805</v>
      </c>
      <c r="S381" s="16"/>
    </row>
    <row r="382" spans="1:19" ht="180">
      <c r="A382" s="40">
        <f t="shared" si="5"/>
        <v>379</v>
      </c>
      <c r="B382" s="14" t="s">
        <v>894</v>
      </c>
      <c r="C382" s="14" t="s">
        <v>7</v>
      </c>
      <c r="D382" s="14" t="s">
        <v>371</v>
      </c>
      <c r="E382" s="14" t="s">
        <v>1431</v>
      </c>
      <c r="F382" s="14" t="s">
        <v>734</v>
      </c>
      <c r="G382" s="14">
        <v>2005</v>
      </c>
      <c r="H382" s="14" t="s">
        <v>1736</v>
      </c>
      <c r="I382" s="21"/>
      <c r="J382" s="14" t="s">
        <v>739</v>
      </c>
      <c r="K382" s="33" t="s">
        <v>741</v>
      </c>
      <c r="M382" s="16"/>
      <c r="N382" s="16"/>
      <c r="O382" s="16"/>
      <c r="P382" s="16"/>
      <c r="Q382" s="16"/>
      <c r="R382" s="16" t="s">
        <v>805</v>
      </c>
      <c r="S382" s="16"/>
    </row>
    <row r="383" spans="1:19" ht="180">
      <c r="A383" s="40">
        <f t="shared" si="5"/>
        <v>380</v>
      </c>
      <c r="B383" s="14" t="s">
        <v>894</v>
      </c>
      <c r="C383" s="14" t="s">
        <v>8</v>
      </c>
      <c r="D383" s="14" t="s">
        <v>371</v>
      </c>
      <c r="E383" s="14" t="s">
        <v>1431</v>
      </c>
      <c r="F383" s="14" t="s">
        <v>734</v>
      </c>
      <c r="G383" s="14">
        <v>2005</v>
      </c>
      <c r="H383" s="14" t="s">
        <v>1736</v>
      </c>
      <c r="I383" s="21"/>
      <c r="J383" s="14" t="s">
        <v>739</v>
      </c>
      <c r="K383" s="33" t="s">
        <v>741</v>
      </c>
      <c r="M383" s="16"/>
      <c r="N383" s="16"/>
      <c r="O383" s="16"/>
      <c r="P383" s="16"/>
      <c r="Q383" s="16"/>
      <c r="R383" s="16" t="s">
        <v>805</v>
      </c>
      <c r="S383" s="16"/>
    </row>
    <row r="384" spans="1:19" ht="180">
      <c r="A384" s="40">
        <f t="shared" si="5"/>
        <v>381</v>
      </c>
      <c r="B384" s="14" t="s">
        <v>894</v>
      </c>
      <c r="C384" s="14" t="s">
        <v>17</v>
      </c>
      <c r="D384" s="14" t="s">
        <v>371</v>
      </c>
      <c r="E384" s="14" t="s">
        <v>1431</v>
      </c>
      <c r="F384" s="14" t="s">
        <v>734</v>
      </c>
      <c r="G384" s="14">
        <v>2005</v>
      </c>
      <c r="H384" s="14" t="s">
        <v>1736</v>
      </c>
      <c r="I384" s="21"/>
      <c r="J384" s="14" t="s">
        <v>739</v>
      </c>
      <c r="K384" s="33" t="s">
        <v>741</v>
      </c>
      <c r="M384" s="16"/>
      <c r="N384" s="16"/>
      <c r="O384" s="16"/>
      <c r="P384" s="16"/>
      <c r="Q384" s="16"/>
      <c r="R384" s="16"/>
      <c r="S384" s="16"/>
    </row>
    <row r="385" spans="1:19" ht="180">
      <c r="A385" s="40">
        <f t="shared" si="5"/>
        <v>382</v>
      </c>
      <c r="B385" s="14" t="s">
        <v>894</v>
      </c>
      <c r="C385" s="14" t="s">
        <v>18</v>
      </c>
      <c r="D385" s="14" t="s">
        <v>371</v>
      </c>
      <c r="E385" s="14" t="s">
        <v>1431</v>
      </c>
      <c r="F385" s="14" t="s">
        <v>734</v>
      </c>
      <c r="G385" s="14">
        <v>2005</v>
      </c>
      <c r="H385" s="14" t="s">
        <v>1736</v>
      </c>
      <c r="I385" s="21"/>
      <c r="J385" s="14" t="s">
        <v>739</v>
      </c>
      <c r="K385" s="33" t="s">
        <v>741</v>
      </c>
      <c r="M385" s="16"/>
      <c r="N385" s="16"/>
      <c r="O385" s="16"/>
      <c r="P385" s="16"/>
      <c r="Q385" s="16"/>
      <c r="R385" s="16" t="s">
        <v>805</v>
      </c>
      <c r="S385" s="16"/>
    </row>
    <row r="386" spans="1:19" ht="180">
      <c r="A386" s="40">
        <f t="shared" si="5"/>
        <v>383</v>
      </c>
      <c r="B386" s="14" t="s">
        <v>894</v>
      </c>
      <c r="C386" s="14" t="s">
        <v>19</v>
      </c>
      <c r="D386" s="14" t="s">
        <v>371</v>
      </c>
      <c r="E386" s="14" t="s">
        <v>1431</v>
      </c>
      <c r="F386" s="14" t="s">
        <v>734</v>
      </c>
      <c r="G386" s="14">
        <v>2005</v>
      </c>
      <c r="H386" s="14" t="s">
        <v>1736</v>
      </c>
      <c r="I386" s="21"/>
      <c r="J386" s="14" t="s">
        <v>739</v>
      </c>
      <c r="K386" s="33" t="s">
        <v>741</v>
      </c>
      <c r="M386" s="16"/>
      <c r="N386" s="16"/>
      <c r="O386" s="16"/>
      <c r="P386" s="16"/>
      <c r="Q386" s="16"/>
      <c r="R386" s="16" t="s">
        <v>805</v>
      </c>
      <c r="S386" s="16"/>
    </row>
    <row r="387" spans="1:19" ht="180">
      <c r="A387" s="40">
        <f t="shared" si="5"/>
        <v>384</v>
      </c>
      <c r="B387" s="14" t="s">
        <v>894</v>
      </c>
      <c r="C387" s="14" t="s">
        <v>1737</v>
      </c>
      <c r="D387" s="14" t="s">
        <v>371</v>
      </c>
      <c r="E387" s="14" t="s">
        <v>1431</v>
      </c>
      <c r="F387" s="14" t="s">
        <v>734</v>
      </c>
      <c r="G387" s="14">
        <v>2005</v>
      </c>
      <c r="H387" s="14" t="s">
        <v>1736</v>
      </c>
      <c r="I387" s="21"/>
      <c r="J387" s="14" t="s">
        <v>739</v>
      </c>
      <c r="K387" s="33" t="s">
        <v>741</v>
      </c>
      <c r="M387" s="16"/>
      <c r="N387" s="16"/>
      <c r="O387" s="16"/>
      <c r="P387" s="16"/>
      <c r="Q387" s="16"/>
      <c r="R387" s="16" t="s">
        <v>805</v>
      </c>
      <c r="S387" s="16"/>
    </row>
    <row r="388" spans="1:19" ht="180">
      <c r="A388" s="40">
        <f t="shared" si="5"/>
        <v>385</v>
      </c>
      <c r="B388" s="14" t="s">
        <v>894</v>
      </c>
      <c r="C388" s="14" t="s">
        <v>1738</v>
      </c>
      <c r="D388" s="14" t="s">
        <v>371</v>
      </c>
      <c r="E388" s="14" t="s">
        <v>1431</v>
      </c>
      <c r="F388" s="14" t="s">
        <v>734</v>
      </c>
      <c r="G388" s="14">
        <v>2005</v>
      </c>
      <c r="H388" s="14" t="s">
        <v>1736</v>
      </c>
      <c r="I388" s="21"/>
      <c r="J388" s="14" t="s">
        <v>739</v>
      </c>
      <c r="K388" s="33" t="s">
        <v>741</v>
      </c>
      <c r="M388" s="16"/>
      <c r="N388" s="16"/>
      <c r="O388" s="16"/>
      <c r="P388" s="16"/>
      <c r="Q388" s="16"/>
      <c r="R388" s="16" t="s">
        <v>805</v>
      </c>
      <c r="S388" s="16"/>
    </row>
    <row r="389" spans="1:19" ht="84">
      <c r="A389" s="40">
        <f t="shared" si="5"/>
        <v>386</v>
      </c>
      <c r="B389" s="14" t="s">
        <v>324</v>
      </c>
      <c r="C389" s="14" t="s">
        <v>328</v>
      </c>
      <c r="D389" s="14" t="s">
        <v>326</v>
      </c>
      <c r="E389" s="14" t="s">
        <v>1431</v>
      </c>
      <c r="F389" s="14" t="s">
        <v>734</v>
      </c>
      <c r="G389" s="14">
        <v>2004</v>
      </c>
      <c r="H389" s="14" t="s">
        <v>327</v>
      </c>
      <c r="I389" s="5"/>
      <c r="J389" s="14" t="s">
        <v>739</v>
      </c>
      <c r="K389" s="33" t="s">
        <v>741</v>
      </c>
      <c r="M389" s="16"/>
      <c r="N389" s="16"/>
      <c r="O389" s="16"/>
      <c r="P389" s="16"/>
      <c r="Q389" s="16"/>
      <c r="R389" s="16"/>
      <c r="S389" s="16"/>
    </row>
    <row r="390" spans="1:19" ht="96">
      <c r="A390" s="40">
        <f t="shared" ref="A390:A435" si="6">A389+1</f>
        <v>387</v>
      </c>
      <c r="B390" s="14" t="s">
        <v>335</v>
      </c>
      <c r="C390" s="14" t="s">
        <v>336</v>
      </c>
      <c r="D390" s="14" t="s">
        <v>337</v>
      </c>
      <c r="E390" s="14" t="s">
        <v>1431</v>
      </c>
      <c r="F390" s="14" t="s">
        <v>734</v>
      </c>
      <c r="G390" s="14">
        <v>2005</v>
      </c>
      <c r="H390" s="14" t="s">
        <v>410</v>
      </c>
      <c r="I390" s="5"/>
      <c r="J390" s="14" t="s">
        <v>739</v>
      </c>
      <c r="K390" s="33" t="s">
        <v>741</v>
      </c>
      <c r="M390" s="16"/>
      <c r="N390" s="16"/>
      <c r="O390" s="16"/>
      <c r="P390" s="16"/>
      <c r="Q390" s="16"/>
      <c r="R390" s="16"/>
      <c r="S390" s="16"/>
    </row>
    <row r="391" spans="1:19" ht="96">
      <c r="A391" s="40">
        <f t="shared" si="6"/>
        <v>388</v>
      </c>
      <c r="B391" s="14" t="s">
        <v>335</v>
      </c>
      <c r="C391" s="14" t="s">
        <v>415</v>
      </c>
      <c r="D391" s="14" t="s">
        <v>337</v>
      </c>
      <c r="E391" s="14" t="s">
        <v>1431</v>
      </c>
      <c r="F391" s="14" t="s">
        <v>734</v>
      </c>
      <c r="G391" s="14">
        <v>2005</v>
      </c>
      <c r="H391" s="14" t="s">
        <v>410</v>
      </c>
      <c r="I391" s="5"/>
      <c r="J391" s="14" t="s">
        <v>739</v>
      </c>
      <c r="K391" s="33" t="s">
        <v>741</v>
      </c>
      <c r="M391" s="16"/>
      <c r="N391" s="16"/>
      <c r="O391" s="16"/>
      <c r="P391" s="16"/>
      <c r="Q391" s="16"/>
      <c r="R391" s="16"/>
      <c r="S391" s="16"/>
    </row>
    <row r="392" spans="1:19" ht="96">
      <c r="A392" s="40">
        <f t="shared" si="6"/>
        <v>389</v>
      </c>
      <c r="B392" s="14" t="s">
        <v>430</v>
      </c>
      <c r="C392" s="14" t="s">
        <v>434</v>
      </c>
      <c r="D392" s="45" t="s">
        <v>432</v>
      </c>
      <c r="E392" s="42" t="s">
        <v>1431</v>
      </c>
      <c r="F392" s="14" t="s">
        <v>734</v>
      </c>
      <c r="G392" s="14">
        <v>1999</v>
      </c>
      <c r="H392" s="14" t="s">
        <v>433</v>
      </c>
      <c r="I392" s="19"/>
      <c r="J392" s="14" t="s">
        <v>739</v>
      </c>
      <c r="K392" s="33" t="s">
        <v>741</v>
      </c>
      <c r="M392" s="16"/>
      <c r="N392" s="16"/>
      <c r="O392" s="16"/>
      <c r="P392" s="16"/>
      <c r="Q392" s="16"/>
      <c r="R392" s="16"/>
      <c r="S392" s="16"/>
    </row>
    <row r="393" spans="1:19" ht="96">
      <c r="A393" s="40">
        <f t="shared" si="6"/>
        <v>390</v>
      </c>
      <c r="B393" s="14" t="s">
        <v>430</v>
      </c>
      <c r="C393" s="14" t="s">
        <v>444</v>
      </c>
      <c r="D393" s="45" t="s">
        <v>432</v>
      </c>
      <c r="E393" s="42" t="s">
        <v>1431</v>
      </c>
      <c r="F393" s="14" t="s">
        <v>734</v>
      </c>
      <c r="G393" s="14">
        <v>1999</v>
      </c>
      <c r="H393" s="14" t="s">
        <v>433</v>
      </c>
      <c r="I393" s="19"/>
      <c r="J393" s="14" t="s">
        <v>739</v>
      </c>
      <c r="K393" s="33" t="s">
        <v>741</v>
      </c>
      <c r="M393" s="16"/>
      <c r="N393" s="16"/>
      <c r="O393" s="16"/>
      <c r="P393" s="16"/>
      <c r="Q393" s="16"/>
      <c r="R393" s="16"/>
      <c r="S393" s="16"/>
    </row>
    <row r="394" spans="1:19" ht="96">
      <c r="A394" s="40">
        <f t="shared" si="6"/>
        <v>391</v>
      </c>
      <c r="B394" s="14" t="s">
        <v>430</v>
      </c>
      <c r="C394" s="14" t="s">
        <v>445</v>
      </c>
      <c r="D394" s="45" t="s">
        <v>432</v>
      </c>
      <c r="E394" s="42" t="s">
        <v>1431</v>
      </c>
      <c r="F394" s="14" t="s">
        <v>734</v>
      </c>
      <c r="G394" s="14">
        <v>1999</v>
      </c>
      <c r="H394" s="14" t="s">
        <v>433</v>
      </c>
      <c r="I394" s="19"/>
      <c r="J394" s="14" t="s">
        <v>739</v>
      </c>
      <c r="K394" s="33" t="s">
        <v>741</v>
      </c>
      <c r="M394" s="16"/>
      <c r="N394" s="16"/>
      <c r="O394" s="16"/>
      <c r="P394" s="16"/>
      <c r="Q394" s="16"/>
      <c r="R394" s="16"/>
      <c r="S394" s="16" t="s">
        <v>805</v>
      </c>
    </row>
    <row r="395" spans="1:19" ht="96">
      <c r="A395" s="40">
        <f t="shared" si="6"/>
        <v>392</v>
      </c>
      <c r="B395" s="14" t="s">
        <v>430</v>
      </c>
      <c r="C395" s="14" t="s">
        <v>448</v>
      </c>
      <c r="D395" s="45" t="s">
        <v>432</v>
      </c>
      <c r="E395" s="42" t="s">
        <v>1431</v>
      </c>
      <c r="F395" s="14" t="s">
        <v>734</v>
      </c>
      <c r="G395" s="14">
        <v>1999</v>
      </c>
      <c r="H395" s="14" t="s">
        <v>433</v>
      </c>
      <c r="I395" s="19"/>
      <c r="J395" s="14" t="s">
        <v>739</v>
      </c>
      <c r="K395" s="33" t="s">
        <v>741</v>
      </c>
      <c r="M395" s="16"/>
      <c r="N395" s="16"/>
      <c r="O395" s="16"/>
      <c r="P395" s="16"/>
      <c r="Q395" s="16"/>
      <c r="R395" s="16"/>
      <c r="S395" s="16" t="s">
        <v>805</v>
      </c>
    </row>
    <row r="396" spans="1:19" ht="72">
      <c r="A396" s="40">
        <f t="shared" si="6"/>
        <v>393</v>
      </c>
      <c r="B396" s="14" t="s">
        <v>460</v>
      </c>
      <c r="C396" s="14" t="s">
        <v>495</v>
      </c>
      <c r="D396" s="45" t="s">
        <v>462</v>
      </c>
      <c r="E396" s="42" t="s">
        <v>1431</v>
      </c>
      <c r="F396" s="14" t="s">
        <v>734</v>
      </c>
      <c r="G396" s="14">
        <v>1999</v>
      </c>
      <c r="H396" s="47" t="s">
        <v>463</v>
      </c>
      <c r="I396" s="19"/>
      <c r="J396" s="14" t="s">
        <v>739</v>
      </c>
      <c r="K396" s="33" t="s">
        <v>741</v>
      </c>
      <c r="M396" s="16"/>
      <c r="N396" s="16" t="s">
        <v>805</v>
      </c>
      <c r="O396" s="16"/>
      <c r="P396" s="16"/>
      <c r="Q396" s="16"/>
      <c r="R396" s="16"/>
      <c r="S396" s="16"/>
    </row>
    <row r="397" spans="1:19" ht="72">
      <c r="A397" s="40">
        <f t="shared" si="6"/>
        <v>394</v>
      </c>
      <c r="B397" s="14" t="s">
        <v>503</v>
      </c>
      <c r="C397" s="14" t="s">
        <v>513</v>
      </c>
      <c r="D397" s="45" t="s">
        <v>505</v>
      </c>
      <c r="E397" s="42" t="s">
        <v>1431</v>
      </c>
      <c r="F397" s="14" t="s">
        <v>734</v>
      </c>
      <c r="G397" s="14">
        <v>1999</v>
      </c>
      <c r="H397" s="14" t="s">
        <v>506</v>
      </c>
      <c r="I397" s="19"/>
      <c r="J397" s="14" t="s">
        <v>739</v>
      </c>
      <c r="K397" s="33" t="s">
        <v>741</v>
      </c>
      <c r="M397" s="16"/>
      <c r="N397" s="16"/>
      <c r="O397" s="16"/>
      <c r="P397" s="16"/>
      <c r="Q397" s="16"/>
      <c r="R397" s="16"/>
      <c r="S397" s="16"/>
    </row>
    <row r="398" spans="1:19" ht="84">
      <c r="A398" s="40">
        <f t="shared" si="6"/>
        <v>395</v>
      </c>
      <c r="B398" s="14" t="s">
        <v>520</v>
      </c>
      <c r="C398" s="14" t="s">
        <v>551</v>
      </c>
      <c r="D398" s="45" t="s">
        <v>522</v>
      </c>
      <c r="E398" s="42" t="s">
        <v>733</v>
      </c>
      <c r="F398" s="14" t="s">
        <v>736</v>
      </c>
      <c r="G398" s="14">
        <v>2005</v>
      </c>
      <c r="H398" s="14" t="s">
        <v>523</v>
      </c>
      <c r="I398" s="19" t="s">
        <v>524</v>
      </c>
      <c r="J398" s="14" t="s">
        <v>739</v>
      </c>
      <c r="K398" s="33" t="s">
        <v>741</v>
      </c>
      <c r="M398" s="16"/>
      <c r="N398" s="16" t="s">
        <v>805</v>
      </c>
      <c r="O398" s="16"/>
      <c r="P398" s="16"/>
      <c r="Q398" s="16"/>
      <c r="R398" s="16"/>
      <c r="S398" s="16"/>
    </row>
    <row r="399" spans="1:19" ht="84">
      <c r="A399" s="40">
        <f t="shared" si="6"/>
        <v>396</v>
      </c>
      <c r="B399" s="14" t="s">
        <v>520</v>
      </c>
      <c r="C399" s="14" t="s">
        <v>556</v>
      </c>
      <c r="D399" s="45" t="s">
        <v>522</v>
      </c>
      <c r="E399" s="42" t="s">
        <v>733</v>
      </c>
      <c r="F399" s="14" t="s">
        <v>736</v>
      </c>
      <c r="G399" s="14">
        <v>2005</v>
      </c>
      <c r="H399" s="14" t="s">
        <v>523</v>
      </c>
      <c r="I399" s="19" t="s">
        <v>524</v>
      </c>
      <c r="J399" s="14" t="s">
        <v>739</v>
      </c>
      <c r="K399" s="33" t="s">
        <v>741</v>
      </c>
      <c r="M399" s="16"/>
      <c r="N399" s="16"/>
      <c r="O399" s="16"/>
      <c r="P399" s="16"/>
      <c r="Q399" s="16"/>
      <c r="R399" s="16"/>
      <c r="S399" s="16"/>
    </row>
    <row r="400" spans="1:19" ht="84">
      <c r="A400" s="40">
        <f t="shared" si="6"/>
        <v>397</v>
      </c>
      <c r="B400" s="14" t="s">
        <v>520</v>
      </c>
      <c r="C400" s="14" t="s">
        <v>559</v>
      </c>
      <c r="D400" s="45" t="s">
        <v>522</v>
      </c>
      <c r="E400" s="42" t="s">
        <v>733</v>
      </c>
      <c r="F400" s="14" t="s">
        <v>736</v>
      </c>
      <c r="G400" s="14">
        <v>2005</v>
      </c>
      <c r="H400" s="14" t="s">
        <v>523</v>
      </c>
      <c r="I400" s="19" t="s">
        <v>524</v>
      </c>
      <c r="J400" s="14" t="s">
        <v>739</v>
      </c>
      <c r="K400" s="33" t="s">
        <v>741</v>
      </c>
      <c r="M400" s="16"/>
      <c r="N400" s="16"/>
      <c r="O400" s="16"/>
      <c r="P400" s="16"/>
      <c r="Q400" s="16"/>
      <c r="R400" s="16"/>
      <c r="S400" s="16"/>
    </row>
    <row r="401" spans="1:19" ht="84">
      <c r="A401" s="40">
        <f t="shared" si="6"/>
        <v>398</v>
      </c>
      <c r="B401" s="14" t="s">
        <v>520</v>
      </c>
      <c r="C401" s="14" t="s">
        <v>60</v>
      </c>
      <c r="D401" s="45" t="s">
        <v>522</v>
      </c>
      <c r="E401" s="42" t="s">
        <v>733</v>
      </c>
      <c r="F401" s="14" t="s">
        <v>736</v>
      </c>
      <c r="G401" s="14">
        <v>2005</v>
      </c>
      <c r="H401" s="14" t="s">
        <v>523</v>
      </c>
      <c r="I401" s="19" t="s">
        <v>524</v>
      </c>
      <c r="J401" s="14" t="s">
        <v>739</v>
      </c>
      <c r="K401" s="33" t="s">
        <v>741</v>
      </c>
      <c r="M401" s="16"/>
      <c r="N401" s="16"/>
      <c r="O401" s="16"/>
      <c r="P401" s="16"/>
      <c r="Q401" s="16"/>
      <c r="R401" s="16"/>
      <c r="S401" s="16"/>
    </row>
    <row r="402" spans="1:19" ht="84">
      <c r="A402" s="40">
        <f t="shared" si="6"/>
        <v>399</v>
      </c>
      <c r="B402" s="14" t="s">
        <v>61</v>
      </c>
      <c r="C402" s="14" t="s">
        <v>68</v>
      </c>
      <c r="D402" s="45" t="s">
        <v>63</v>
      </c>
      <c r="E402" s="42" t="s">
        <v>1433</v>
      </c>
      <c r="F402" s="14" t="s">
        <v>734</v>
      </c>
      <c r="G402" s="14">
        <v>2006</v>
      </c>
      <c r="H402" s="14" t="s">
        <v>64</v>
      </c>
      <c r="I402" s="19"/>
      <c r="J402" s="14" t="s">
        <v>739</v>
      </c>
      <c r="K402" s="33" t="s">
        <v>741</v>
      </c>
      <c r="M402" s="16"/>
      <c r="N402" s="16"/>
      <c r="O402" s="16"/>
      <c r="P402" s="16"/>
      <c r="Q402" s="16"/>
      <c r="R402" s="16"/>
      <c r="S402" s="16"/>
    </row>
    <row r="403" spans="1:19" ht="84">
      <c r="A403" s="40">
        <f t="shared" si="6"/>
        <v>400</v>
      </c>
      <c r="B403" s="14" t="s">
        <v>61</v>
      </c>
      <c r="C403" s="14" t="s">
        <v>89</v>
      </c>
      <c r="D403" s="45" t="s">
        <v>88</v>
      </c>
      <c r="E403" s="42" t="s">
        <v>1433</v>
      </c>
      <c r="F403" s="14" t="s">
        <v>734</v>
      </c>
      <c r="G403" s="14">
        <v>2006</v>
      </c>
      <c r="H403" s="14" t="s">
        <v>64</v>
      </c>
      <c r="I403" s="19"/>
      <c r="J403" s="14" t="s">
        <v>739</v>
      </c>
      <c r="K403" s="33" t="s">
        <v>741</v>
      </c>
      <c r="M403" s="16"/>
      <c r="N403" s="16" t="s">
        <v>805</v>
      </c>
      <c r="O403" s="16"/>
      <c r="P403" s="16"/>
      <c r="Q403" s="16"/>
      <c r="R403" s="16"/>
      <c r="S403" s="16"/>
    </row>
    <row r="404" spans="1:19" ht="84">
      <c r="A404" s="40">
        <f t="shared" si="6"/>
        <v>401</v>
      </c>
      <c r="B404" s="14" t="s">
        <v>61</v>
      </c>
      <c r="C404" s="14" t="s">
        <v>95</v>
      </c>
      <c r="D404" s="45" t="s">
        <v>88</v>
      </c>
      <c r="E404" s="42" t="s">
        <v>1433</v>
      </c>
      <c r="F404" s="14" t="s">
        <v>734</v>
      </c>
      <c r="G404" s="14">
        <v>2006</v>
      </c>
      <c r="H404" s="14" t="s">
        <v>64</v>
      </c>
      <c r="I404" s="19"/>
      <c r="J404" s="14" t="s">
        <v>739</v>
      </c>
      <c r="K404" s="33" t="s">
        <v>741</v>
      </c>
      <c r="M404" s="16"/>
      <c r="N404" s="16"/>
      <c r="O404" s="16"/>
      <c r="P404" s="16"/>
      <c r="Q404" s="16"/>
      <c r="R404" s="16"/>
      <c r="S404" s="16"/>
    </row>
    <row r="405" spans="1:19" ht="84">
      <c r="A405" s="40">
        <f t="shared" si="6"/>
        <v>402</v>
      </c>
      <c r="B405" s="14" t="s">
        <v>61</v>
      </c>
      <c r="C405" s="14" t="s">
        <v>102</v>
      </c>
      <c r="D405" s="45" t="s">
        <v>73</v>
      </c>
      <c r="E405" s="42" t="s">
        <v>1433</v>
      </c>
      <c r="F405" s="14" t="s">
        <v>734</v>
      </c>
      <c r="G405" s="14">
        <v>2006</v>
      </c>
      <c r="H405" s="14" t="s">
        <v>64</v>
      </c>
      <c r="I405" s="19"/>
      <c r="J405" s="14" t="s">
        <v>739</v>
      </c>
      <c r="K405" s="33" t="s">
        <v>741</v>
      </c>
      <c r="M405" s="16"/>
      <c r="N405" s="16" t="s">
        <v>805</v>
      </c>
      <c r="O405" s="16"/>
      <c r="P405" s="16"/>
      <c r="Q405" s="16"/>
      <c r="R405" s="16"/>
      <c r="S405" s="16"/>
    </row>
    <row r="406" spans="1:19" ht="120">
      <c r="A406" s="40">
        <f t="shared" si="6"/>
        <v>403</v>
      </c>
      <c r="B406" s="5" t="s">
        <v>1046</v>
      </c>
      <c r="C406" s="5" t="s">
        <v>1333</v>
      </c>
      <c r="D406" s="5" t="s">
        <v>1042</v>
      </c>
      <c r="E406" s="5" t="s">
        <v>1511</v>
      </c>
      <c r="F406" s="5" t="s">
        <v>734</v>
      </c>
      <c r="G406" s="5">
        <v>2004</v>
      </c>
      <c r="H406" s="46" t="s">
        <v>1718</v>
      </c>
      <c r="I406" s="5"/>
      <c r="J406" s="5" t="s">
        <v>739</v>
      </c>
      <c r="K406" s="33" t="s">
        <v>741</v>
      </c>
      <c r="L406" s="38"/>
      <c r="M406" s="39"/>
      <c r="N406" s="39"/>
      <c r="O406" s="39"/>
      <c r="P406" s="39"/>
      <c r="Q406" s="39"/>
      <c r="R406" s="39"/>
      <c r="S406" s="39" t="s">
        <v>805</v>
      </c>
    </row>
    <row r="407" spans="1:19" ht="120">
      <c r="A407" s="40">
        <f t="shared" si="6"/>
        <v>404</v>
      </c>
      <c r="B407" s="5" t="s">
        <v>1649</v>
      </c>
      <c r="C407" s="5" t="s">
        <v>1650</v>
      </c>
      <c r="D407" s="5" t="s">
        <v>1651</v>
      </c>
      <c r="E407" s="5" t="s">
        <v>1511</v>
      </c>
      <c r="F407" s="5" t="s">
        <v>734</v>
      </c>
      <c r="G407" s="5">
        <v>2004</v>
      </c>
      <c r="H407" s="46" t="s">
        <v>1718</v>
      </c>
      <c r="I407" s="5" t="s">
        <v>1351</v>
      </c>
      <c r="J407" s="5" t="s">
        <v>739</v>
      </c>
      <c r="K407" s="33" t="s">
        <v>741</v>
      </c>
      <c r="L407" s="38"/>
      <c r="M407" s="39"/>
      <c r="N407" s="39"/>
      <c r="O407" s="39"/>
      <c r="P407" s="39"/>
      <c r="Q407" s="39"/>
      <c r="R407" s="39"/>
      <c r="S407" s="39"/>
    </row>
    <row r="408" spans="1:19" ht="120">
      <c r="A408" s="40">
        <f t="shared" si="6"/>
        <v>405</v>
      </c>
      <c r="B408" s="5" t="s">
        <v>1649</v>
      </c>
      <c r="C408" s="5" t="s">
        <v>1652</v>
      </c>
      <c r="D408" s="5" t="s">
        <v>1648</v>
      </c>
      <c r="E408" s="5" t="s">
        <v>1511</v>
      </c>
      <c r="F408" s="5" t="s">
        <v>734</v>
      </c>
      <c r="G408" s="5">
        <v>2004</v>
      </c>
      <c r="H408" s="46" t="s">
        <v>1718</v>
      </c>
      <c r="I408" s="5" t="s">
        <v>1351</v>
      </c>
      <c r="J408" s="5" t="s">
        <v>739</v>
      </c>
      <c r="K408" s="33" t="s">
        <v>741</v>
      </c>
      <c r="L408" s="38"/>
      <c r="M408" s="39"/>
      <c r="N408" s="39"/>
      <c r="O408" s="39"/>
      <c r="P408" s="39"/>
      <c r="Q408" s="39"/>
      <c r="R408" s="39"/>
      <c r="S408" s="39"/>
    </row>
    <row r="409" spans="1:19" ht="78.75" customHeight="1">
      <c r="A409" s="40">
        <f t="shared" si="6"/>
        <v>406</v>
      </c>
      <c r="B409" s="5" t="s">
        <v>1334</v>
      </c>
      <c r="C409" s="5" t="s">
        <v>1661</v>
      </c>
      <c r="D409" s="5" t="s">
        <v>1677</v>
      </c>
      <c r="E409" s="5" t="s">
        <v>1511</v>
      </c>
      <c r="F409" s="5" t="s">
        <v>734</v>
      </c>
      <c r="G409" s="5">
        <v>1978</v>
      </c>
      <c r="H409" s="5" t="s">
        <v>1335</v>
      </c>
      <c r="I409" s="5" t="s">
        <v>1044</v>
      </c>
      <c r="J409" s="5" t="s">
        <v>739</v>
      </c>
      <c r="K409" s="33" t="s">
        <v>741</v>
      </c>
      <c r="L409" s="38"/>
      <c r="M409" s="39"/>
      <c r="N409" s="39" t="s">
        <v>805</v>
      </c>
      <c r="O409" s="39"/>
      <c r="P409" s="39"/>
      <c r="Q409" s="39"/>
      <c r="R409" s="39"/>
      <c r="S409" s="39"/>
    </row>
    <row r="410" spans="1:19" ht="78.75" customHeight="1">
      <c r="A410" s="40">
        <f t="shared" si="6"/>
        <v>407</v>
      </c>
      <c r="B410" s="5" t="s">
        <v>1334</v>
      </c>
      <c r="C410" s="5" t="s">
        <v>1355</v>
      </c>
      <c r="D410" s="5" t="s">
        <v>1677</v>
      </c>
      <c r="E410" s="5" t="s">
        <v>1511</v>
      </c>
      <c r="F410" s="5" t="s">
        <v>734</v>
      </c>
      <c r="G410" s="5">
        <v>1978</v>
      </c>
      <c r="H410" s="5" t="s">
        <v>1335</v>
      </c>
      <c r="I410" s="5" t="s">
        <v>1044</v>
      </c>
      <c r="J410" s="5" t="s">
        <v>739</v>
      </c>
      <c r="K410" s="33" t="s">
        <v>741</v>
      </c>
      <c r="L410" s="38"/>
      <c r="M410" s="39"/>
      <c r="N410" s="39" t="s">
        <v>805</v>
      </c>
      <c r="O410" s="39"/>
      <c r="P410" s="39"/>
      <c r="Q410" s="39"/>
      <c r="R410" s="39"/>
      <c r="S410" s="39"/>
    </row>
    <row r="411" spans="1:19" ht="78.75" customHeight="1">
      <c r="A411" s="40">
        <f t="shared" si="6"/>
        <v>408</v>
      </c>
      <c r="B411" s="5" t="s">
        <v>1334</v>
      </c>
      <c r="C411" s="5" t="s">
        <v>1662</v>
      </c>
      <c r="D411" s="5" t="s">
        <v>1677</v>
      </c>
      <c r="E411" s="5" t="s">
        <v>1511</v>
      </c>
      <c r="F411" s="5" t="s">
        <v>734</v>
      </c>
      <c r="G411" s="5">
        <v>1978</v>
      </c>
      <c r="H411" s="5" t="s">
        <v>1335</v>
      </c>
      <c r="I411" s="5" t="s">
        <v>1044</v>
      </c>
      <c r="J411" s="5" t="s">
        <v>739</v>
      </c>
      <c r="K411" s="33" t="s">
        <v>741</v>
      </c>
      <c r="L411" s="38"/>
      <c r="M411" s="39"/>
      <c r="N411" s="39" t="s">
        <v>805</v>
      </c>
      <c r="O411" s="39"/>
      <c r="P411" s="39"/>
      <c r="Q411" s="39"/>
      <c r="R411" s="39"/>
      <c r="S411" s="39"/>
    </row>
    <row r="412" spans="1:19" ht="78.75" customHeight="1">
      <c r="A412" s="40">
        <f t="shared" si="6"/>
        <v>409</v>
      </c>
      <c r="B412" s="5" t="s">
        <v>1334</v>
      </c>
      <c r="C412" s="5" t="s">
        <v>1663</v>
      </c>
      <c r="D412" s="5" t="s">
        <v>1677</v>
      </c>
      <c r="E412" s="5" t="s">
        <v>1511</v>
      </c>
      <c r="F412" s="5" t="s">
        <v>734</v>
      </c>
      <c r="G412" s="5">
        <v>1978</v>
      </c>
      <c r="H412" s="5" t="s">
        <v>1335</v>
      </c>
      <c r="I412" s="5" t="s">
        <v>1044</v>
      </c>
      <c r="J412" s="5" t="s">
        <v>739</v>
      </c>
      <c r="K412" s="33" t="s">
        <v>741</v>
      </c>
      <c r="L412" s="38"/>
      <c r="M412" s="39"/>
      <c r="N412" s="39" t="s">
        <v>805</v>
      </c>
      <c r="O412" s="39"/>
      <c r="P412" s="39"/>
      <c r="Q412" s="39"/>
      <c r="R412" s="39"/>
      <c r="S412" s="39"/>
    </row>
    <row r="413" spans="1:19" ht="78.75" customHeight="1">
      <c r="A413" s="40">
        <f t="shared" si="6"/>
        <v>410</v>
      </c>
      <c r="B413" s="5" t="s">
        <v>1334</v>
      </c>
      <c r="C413" s="5" t="s">
        <v>1664</v>
      </c>
      <c r="D413" s="5" t="s">
        <v>1677</v>
      </c>
      <c r="E413" s="5" t="s">
        <v>1511</v>
      </c>
      <c r="F413" s="5" t="s">
        <v>734</v>
      </c>
      <c r="G413" s="5">
        <v>1978</v>
      </c>
      <c r="H413" s="5" t="s">
        <v>1335</v>
      </c>
      <c r="I413" s="5" t="s">
        <v>1044</v>
      </c>
      <c r="J413" s="5" t="s">
        <v>739</v>
      </c>
      <c r="K413" s="33" t="s">
        <v>741</v>
      </c>
      <c r="L413" s="38"/>
      <c r="M413" s="39"/>
      <c r="N413" s="39" t="s">
        <v>805</v>
      </c>
      <c r="O413" s="39"/>
      <c r="P413" s="39"/>
      <c r="Q413" s="39"/>
      <c r="R413" s="39"/>
      <c r="S413" s="39"/>
    </row>
    <row r="414" spans="1:19" ht="78.75" customHeight="1">
      <c r="A414" s="40">
        <f t="shared" si="6"/>
        <v>411</v>
      </c>
      <c r="B414" s="5" t="s">
        <v>1334</v>
      </c>
      <c r="C414" s="5" t="s">
        <v>1665</v>
      </c>
      <c r="D414" s="5" t="s">
        <v>1677</v>
      </c>
      <c r="E414" s="5" t="s">
        <v>1511</v>
      </c>
      <c r="F414" s="5" t="s">
        <v>734</v>
      </c>
      <c r="G414" s="5">
        <v>1978</v>
      </c>
      <c r="H414" s="5" t="s">
        <v>1335</v>
      </c>
      <c r="I414" s="5" t="s">
        <v>1044</v>
      </c>
      <c r="J414" s="5" t="s">
        <v>739</v>
      </c>
      <c r="K414" s="33" t="s">
        <v>741</v>
      </c>
      <c r="L414" s="38"/>
      <c r="M414" s="39"/>
      <c r="N414" s="39" t="s">
        <v>805</v>
      </c>
      <c r="O414" s="39"/>
      <c r="P414" s="39"/>
      <c r="Q414" s="39"/>
      <c r="R414" s="39"/>
      <c r="S414" s="39"/>
    </row>
    <row r="415" spans="1:19" ht="78.75" customHeight="1">
      <c r="A415" s="40">
        <f t="shared" si="6"/>
        <v>412</v>
      </c>
      <c r="B415" s="5" t="s">
        <v>1334</v>
      </c>
      <c r="C415" s="5" t="s">
        <v>1666</v>
      </c>
      <c r="D415" s="5" t="s">
        <v>1677</v>
      </c>
      <c r="E415" s="5" t="s">
        <v>1511</v>
      </c>
      <c r="F415" s="5" t="s">
        <v>734</v>
      </c>
      <c r="G415" s="5">
        <v>1978</v>
      </c>
      <c r="H415" s="5" t="s">
        <v>1335</v>
      </c>
      <c r="I415" s="5" t="s">
        <v>1044</v>
      </c>
      <c r="J415" s="5" t="s">
        <v>739</v>
      </c>
      <c r="K415" s="33" t="s">
        <v>741</v>
      </c>
      <c r="L415" s="38"/>
      <c r="M415" s="39"/>
      <c r="N415" s="39" t="s">
        <v>805</v>
      </c>
      <c r="O415" s="39"/>
      <c r="P415" s="39"/>
      <c r="Q415" s="39"/>
      <c r="R415" s="39"/>
      <c r="S415" s="39"/>
    </row>
    <row r="416" spans="1:19" ht="78.75" customHeight="1">
      <c r="A416" s="40">
        <f t="shared" si="6"/>
        <v>413</v>
      </c>
      <c r="B416" s="5" t="s">
        <v>1334</v>
      </c>
      <c r="C416" s="5" t="s">
        <v>1668</v>
      </c>
      <c r="D416" s="5" t="s">
        <v>1677</v>
      </c>
      <c r="E416" s="5" t="s">
        <v>1511</v>
      </c>
      <c r="F416" s="5" t="s">
        <v>734</v>
      </c>
      <c r="G416" s="5">
        <v>1978</v>
      </c>
      <c r="H416" s="5" t="s">
        <v>1335</v>
      </c>
      <c r="I416" s="5" t="s">
        <v>1044</v>
      </c>
      <c r="J416" s="5" t="s">
        <v>739</v>
      </c>
      <c r="K416" s="33" t="s">
        <v>741</v>
      </c>
      <c r="L416" s="38"/>
      <c r="M416" s="39"/>
      <c r="N416" s="39" t="s">
        <v>805</v>
      </c>
      <c r="O416" s="39"/>
      <c r="P416" s="39"/>
      <c r="Q416" s="39"/>
      <c r="R416" s="39"/>
      <c r="S416" s="39"/>
    </row>
    <row r="417" spans="1:19" ht="78.75" customHeight="1">
      <c r="A417" s="40">
        <f t="shared" si="6"/>
        <v>414</v>
      </c>
      <c r="B417" s="5" t="s">
        <v>1334</v>
      </c>
      <c r="C417" s="5" t="s">
        <v>1669</v>
      </c>
      <c r="D417" s="5" t="s">
        <v>1677</v>
      </c>
      <c r="E417" s="5" t="s">
        <v>1511</v>
      </c>
      <c r="F417" s="5" t="s">
        <v>734</v>
      </c>
      <c r="G417" s="5">
        <v>1978</v>
      </c>
      <c r="H417" s="5" t="s">
        <v>1335</v>
      </c>
      <c r="I417" s="5" t="s">
        <v>1044</v>
      </c>
      <c r="J417" s="5" t="s">
        <v>739</v>
      </c>
      <c r="K417" s="33" t="s">
        <v>741</v>
      </c>
      <c r="L417" s="38"/>
      <c r="M417" s="39"/>
      <c r="N417" s="39" t="s">
        <v>805</v>
      </c>
      <c r="O417" s="39"/>
      <c r="P417" s="39"/>
      <c r="Q417" s="39"/>
      <c r="R417" s="39"/>
      <c r="S417" s="39"/>
    </row>
    <row r="418" spans="1:19" ht="78.75" customHeight="1">
      <c r="A418" s="40">
        <f t="shared" si="6"/>
        <v>415</v>
      </c>
      <c r="B418" s="5" t="s">
        <v>1334</v>
      </c>
      <c r="C418" s="5" t="s">
        <v>1671</v>
      </c>
      <c r="D418" s="5" t="s">
        <v>1677</v>
      </c>
      <c r="E418" s="5" t="s">
        <v>1511</v>
      </c>
      <c r="F418" s="5" t="s">
        <v>734</v>
      </c>
      <c r="G418" s="5">
        <v>1978</v>
      </c>
      <c r="H418" s="5" t="s">
        <v>1335</v>
      </c>
      <c r="I418" s="5" t="s">
        <v>1044</v>
      </c>
      <c r="J418" s="5" t="s">
        <v>739</v>
      </c>
      <c r="K418" s="33" t="s">
        <v>741</v>
      </c>
      <c r="L418" s="38"/>
      <c r="M418" s="39"/>
      <c r="N418" s="39" t="s">
        <v>805</v>
      </c>
      <c r="O418" s="39"/>
      <c r="P418" s="39"/>
      <c r="Q418" s="39"/>
      <c r="R418" s="39"/>
      <c r="S418" s="39"/>
    </row>
    <row r="419" spans="1:19" ht="78.75" customHeight="1">
      <c r="A419" s="40">
        <f t="shared" si="6"/>
        <v>416</v>
      </c>
      <c r="B419" s="5" t="s">
        <v>1334</v>
      </c>
      <c r="C419" s="5" t="s">
        <v>1672</v>
      </c>
      <c r="D419" s="5" t="s">
        <v>1677</v>
      </c>
      <c r="E419" s="5" t="s">
        <v>1511</v>
      </c>
      <c r="F419" s="5" t="s">
        <v>734</v>
      </c>
      <c r="G419" s="5">
        <v>1978</v>
      </c>
      <c r="H419" s="5" t="s">
        <v>1335</v>
      </c>
      <c r="I419" s="5" t="s">
        <v>1044</v>
      </c>
      <c r="J419" s="5" t="s">
        <v>739</v>
      </c>
      <c r="K419" s="33" t="s">
        <v>741</v>
      </c>
      <c r="L419" s="38"/>
      <c r="M419" s="39"/>
      <c r="N419" s="39" t="s">
        <v>805</v>
      </c>
      <c r="O419" s="39"/>
      <c r="P419" s="39"/>
      <c r="Q419" s="39"/>
      <c r="R419" s="39"/>
      <c r="S419" s="39"/>
    </row>
    <row r="420" spans="1:19" ht="78.75" customHeight="1">
      <c r="A420" s="40">
        <f t="shared" si="6"/>
        <v>417</v>
      </c>
      <c r="B420" s="5" t="s">
        <v>1334</v>
      </c>
      <c r="C420" s="5" t="s">
        <v>1673</v>
      </c>
      <c r="D420" s="5" t="s">
        <v>1677</v>
      </c>
      <c r="E420" s="5" t="s">
        <v>1511</v>
      </c>
      <c r="F420" s="5" t="s">
        <v>734</v>
      </c>
      <c r="G420" s="5">
        <v>1978</v>
      </c>
      <c r="H420" s="5" t="s">
        <v>1335</v>
      </c>
      <c r="I420" s="5" t="s">
        <v>1044</v>
      </c>
      <c r="J420" s="5" t="s">
        <v>739</v>
      </c>
      <c r="K420" s="33" t="s">
        <v>741</v>
      </c>
      <c r="L420" s="38"/>
      <c r="M420" s="39"/>
      <c r="N420" s="39" t="s">
        <v>805</v>
      </c>
      <c r="O420" s="39"/>
      <c r="P420" s="39"/>
      <c r="Q420" s="39"/>
      <c r="R420" s="39"/>
      <c r="S420" s="39"/>
    </row>
    <row r="421" spans="1:19" ht="78.75" customHeight="1">
      <c r="A421" s="40">
        <f t="shared" si="6"/>
        <v>418</v>
      </c>
      <c r="B421" s="5" t="s">
        <v>1334</v>
      </c>
      <c r="C421" s="5" t="s">
        <v>1675</v>
      </c>
      <c r="D421" s="5" t="s">
        <v>1677</v>
      </c>
      <c r="E421" s="5" t="s">
        <v>1511</v>
      </c>
      <c r="F421" s="5" t="s">
        <v>734</v>
      </c>
      <c r="G421" s="5">
        <v>1978</v>
      </c>
      <c r="H421" s="5" t="s">
        <v>1335</v>
      </c>
      <c r="I421" s="5" t="s">
        <v>1044</v>
      </c>
      <c r="J421" s="5" t="s">
        <v>739</v>
      </c>
      <c r="K421" s="33" t="s">
        <v>741</v>
      </c>
      <c r="L421" s="38"/>
      <c r="M421" s="39"/>
      <c r="N421" s="39"/>
      <c r="O421" s="39"/>
      <c r="P421" s="39"/>
      <c r="Q421" s="39"/>
      <c r="R421" s="39"/>
      <c r="S421" s="39"/>
    </row>
    <row r="422" spans="1:19" ht="78.75" customHeight="1">
      <c r="A422" s="40">
        <f t="shared" si="6"/>
        <v>419</v>
      </c>
      <c r="B422" s="5" t="s">
        <v>1334</v>
      </c>
      <c r="C422" s="5" t="s">
        <v>1676</v>
      </c>
      <c r="D422" s="5" t="s">
        <v>1677</v>
      </c>
      <c r="E422" s="5" t="s">
        <v>1511</v>
      </c>
      <c r="F422" s="5" t="s">
        <v>734</v>
      </c>
      <c r="G422" s="5">
        <v>1978</v>
      </c>
      <c r="H422" s="5" t="s">
        <v>1335</v>
      </c>
      <c r="I422" s="5" t="s">
        <v>1044</v>
      </c>
      <c r="J422" s="5" t="s">
        <v>739</v>
      </c>
      <c r="K422" s="33" t="s">
        <v>741</v>
      </c>
      <c r="L422" s="38"/>
      <c r="M422" s="39"/>
      <c r="N422" s="39"/>
      <c r="O422" s="39"/>
      <c r="P422" s="39"/>
      <c r="Q422" s="39"/>
      <c r="R422" s="39"/>
      <c r="S422" s="39"/>
    </row>
    <row r="423" spans="1:19" ht="72">
      <c r="A423" s="40">
        <f t="shared" si="6"/>
        <v>420</v>
      </c>
      <c r="B423" s="5" t="s">
        <v>1345</v>
      </c>
      <c r="C423" s="5" t="s">
        <v>1011</v>
      </c>
      <c r="D423" s="5" t="s">
        <v>1002</v>
      </c>
      <c r="E423" s="5" t="s">
        <v>1250</v>
      </c>
      <c r="F423" s="5" t="s">
        <v>734</v>
      </c>
      <c r="G423" s="5">
        <v>2003</v>
      </c>
      <c r="H423" s="5" t="s">
        <v>1346</v>
      </c>
      <c r="I423" s="5"/>
      <c r="J423" s="5" t="s">
        <v>739</v>
      </c>
      <c r="K423" s="33" t="s">
        <v>741</v>
      </c>
      <c r="L423" s="38"/>
      <c r="M423" s="39"/>
      <c r="N423" s="39"/>
      <c r="O423" s="39"/>
      <c r="P423" s="39"/>
      <c r="Q423" s="39"/>
      <c r="R423" s="39" t="s">
        <v>805</v>
      </c>
      <c r="S423" s="39"/>
    </row>
    <row r="424" spans="1:19" ht="72">
      <c r="A424" s="40">
        <f t="shared" si="6"/>
        <v>421</v>
      </c>
      <c r="B424" s="5" t="s">
        <v>1345</v>
      </c>
      <c r="C424" s="5" t="s">
        <v>1012</v>
      </c>
      <c r="D424" s="5" t="s">
        <v>1002</v>
      </c>
      <c r="E424" s="5" t="s">
        <v>1250</v>
      </c>
      <c r="F424" s="5" t="s">
        <v>734</v>
      </c>
      <c r="G424" s="5">
        <v>2003</v>
      </c>
      <c r="H424" s="5" t="s">
        <v>1346</v>
      </c>
      <c r="I424" s="5"/>
      <c r="J424" s="5" t="s">
        <v>739</v>
      </c>
      <c r="K424" s="33" t="s">
        <v>741</v>
      </c>
      <c r="L424" s="38"/>
      <c r="M424" s="39"/>
      <c r="N424" s="39"/>
      <c r="O424" s="39"/>
      <c r="P424" s="39"/>
      <c r="Q424" s="39"/>
      <c r="R424" s="39" t="s">
        <v>805</v>
      </c>
      <c r="S424" s="39"/>
    </row>
    <row r="425" spans="1:19" ht="60">
      <c r="A425" s="40">
        <f t="shared" si="6"/>
        <v>422</v>
      </c>
      <c r="B425" s="5" t="s">
        <v>1040</v>
      </c>
      <c r="C425" s="5" t="s">
        <v>1017</v>
      </c>
      <c r="D425" s="5" t="s">
        <v>1002</v>
      </c>
      <c r="E425" s="5" t="s">
        <v>1250</v>
      </c>
      <c r="F425" s="5" t="s">
        <v>734</v>
      </c>
      <c r="G425" s="5">
        <v>2004</v>
      </c>
      <c r="H425" s="5" t="s">
        <v>1041</v>
      </c>
      <c r="I425" s="5"/>
      <c r="J425" s="5" t="s">
        <v>739</v>
      </c>
      <c r="K425" s="33" t="s">
        <v>741</v>
      </c>
      <c r="L425" s="38"/>
      <c r="M425" s="39"/>
      <c r="N425" s="39"/>
      <c r="O425" s="39"/>
      <c r="P425" s="39"/>
      <c r="Q425" s="39"/>
      <c r="R425" s="39" t="s">
        <v>805</v>
      </c>
      <c r="S425" s="39"/>
    </row>
    <row r="426" spans="1:19" ht="60">
      <c r="A426" s="40">
        <f t="shared" si="6"/>
        <v>423</v>
      </c>
      <c r="B426" s="5" t="s">
        <v>1040</v>
      </c>
      <c r="C426" s="5" t="s">
        <v>1018</v>
      </c>
      <c r="D426" s="5" t="s">
        <v>1002</v>
      </c>
      <c r="E426" s="5" t="s">
        <v>1250</v>
      </c>
      <c r="F426" s="5" t="s">
        <v>734</v>
      </c>
      <c r="G426" s="5">
        <v>2004</v>
      </c>
      <c r="H426" s="5" t="s">
        <v>1041</v>
      </c>
      <c r="I426" s="5"/>
      <c r="J426" s="5" t="s">
        <v>739</v>
      </c>
      <c r="K426" s="33" t="s">
        <v>741</v>
      </c>
      <c r="L426" s="38"/>
      <c r="M426" s="39"/>
      <c r="N426" s="39"/>
      <c r="O426" s="39"/>
      <c r="P426" s="39"/>
      <c r="Q426" s="39"/>
      <c r="R426" s="39" t="s">
        <v>805</v>
      </c>
      <c r="S426" s="39"/>
    </row>
    <row r="427" spans="1:19" ht="60">
      <c r="A427" s="40">
        <f t="shared" si="6"/>
        <v>424</v>
      </c>
      <c r="B427" s="5" t="s">
        <v>1040</v>
      </c>
      <c r="C427" s="5" t="s">
        <v>1037</v>
      </c>
      <c r="D427" s="5" t="s">
        <v>1002</v>
      </c>
      <c r="E427" s="5" t="s">
        <v>1250</v>
      </c>
      <c r="F427" s="5" t="s">
        <v>734</v>
      </c>
      <c r="G427" s="5">
        <v>2004</v>
      </c>
      <c r="H427" s="5" t="s">
        <v>1041</v>
      </c>
      <c r="I427" s="5"/>
      <c r="J427" s="5" t="s">
        <v>739</v>
      </c>
      <c r="K427" s="33" t="s">
        <v>741</v>
      </c>
      <c r="L427" s="38"/>
      <c r="M427" s="39"/>
      <c r="N427" s="39"/>
      <c r="O427" s="39"/>
      <c r="P427" s="39"/>
      <c r="Q427" s="39"/>
      <c r="R427" s="39" t="s">
        <v>805</v>
      </c>
      <c r="S427" s="39"/>
    </row>
    <row r="428" spans="1:19" ht="60">
      <c r="A428" s="40">
        <f t="shared" si="6"/>
        <v>425</v>
      </c>
      <c r="B428" s="5" t="s">
        <v>1040</v>
      </c>
      <c r="C428" s="5" t="s">
        <v>1021</v>
      </c>
      <c r="D428" s="5" t="s">
        <v>1002</v>
      </c>
      <c r="E428" s="5" t="s">
        <v>1250</v>
      </c>
      <c r="F428" s="5" t="s">
        <v>734</v>
      </c>
      <c r="G428" s="5">
        <v>2004</v>
      </c>
      <c r="H428" s="5" t="s">
        <v>1041</v>
      </c>
      <c r="I428" s="5"/>
      <c r="J428" s="5" t="s">
        <v>739</v>
      </c>
      <c r="K428" s="33" t="s">
        <v>741</v>
      </c>
      <c r="L428" s="38"/>
      <c r="M428" s="39"/>
      <c r="N428" s="39"/>
      <c r="O428" s="39"/>
      <c r="P428" s="39"/>
      <c r="Q428" s="39"/>
      <c r="R428" s="39" t="s">
        <v>805</v>
      </c>
      <c r="S428" s="39"/>
    </row>
    <row r="429" spans="1:19" ht="60">
      <c r="A429" s="40">
        <f t="shared" si="6"/>
        <v>426</v>
      </c>
      <c r="B429" s="5" t="s">
        <v>1040</v>
      </c>
      <c r="C429" s="5" t="s">
        <v>1023</v>
      </c>
      <c r="D429" s="5" t="s">
        <v>1002</v>
      </c>
      <c r="E429" s="5" t="s">
        <v>1250</v>
      </c>
      <c r="F429" s="5" t="s">
        <v>734</v>
      </c>
      <c r="G429" s="5">
        <v>2004</v>
      </c>
      <c r="H429" s="5" t="s">
        <v>1041</v>
      </c>
      <c r="I429" s="5"/>
      <c r="J429" s="5" t="s">
        <v>739</v>
      </c>
      <c r="K429" s="33" t="s">
        <v>741</v>
      </c>
      <c r="L429" s="38"/>
      <c r="M429" s="39"/>
      <c r="N429" s="39"/>
      <c r="O429" s="39"/>
      <c r="P429" s="39"/>
      <c r="Q429" s="39"/>
      <c r="R429" s="39" t="s">
        <v>805</v>
      </c>
      <c r="S429" s="39"/>
    </row>
    <row r="430" spans="1:19" ht="60">
      <c r="A430" s="40">
        <f t="shared" si="6"/>
        <v>427</v>
      </c>
      <c r="B430" s="5" t="s">
        <v>1040</v>
      </c>
      <c r="C430" s="5" t="s">
        <v>1038</v>
      </c>
      <c r="D430" s="5" t="s">
        <v>1002</v>
      </c>
      <c r="E430" s="5" t="s">
        <v>1250</v>
      </c>
      <c r="F430" s="5" t="s">
        <v>734</v>
      </c>
      <c r="G430" s="5">
        <v>2004</v>
      </c>
      <c r="H430" s="5" t="s">
        <v>1041</v>
      </c>
      <c r="I430" s="5"/>
      <c r="J430" s="5" t="s">
        <v>739</v>
      </c>
      <c r="K430" s="33" t="s">
        <v>741</v>
      </c>
      <c r="L430" s="38"/>
      <c r="M430" s="39"/>
      <c r="N430" s="39"/>
      <c r="O430" s="39"/>
      <c r="P430" s="39"/>
      <c r="Q430" s="39"/>
      <c r="R430" s="39" t="s">
        <v>805</v>
      </c>
      <c r="S430" s="39"/>
    </row>
    <row r="431" spans="1:19" ht="60">
      <c r="A431" s="40">
        <f t="shared" si="6"/>
        <v>428</v>
      </c>
      <c r="B431" s="5" t="s">
        <v>1040</v>
      </c>
      <c r="C431" s="5" t="s">
        <v>1028</v>
      </c>
      <c r="D431" s="5" t="s">
        <v>1002</v>
      </c>
      <c r="E431" s="5" t="s">
        <v>1250</v>
      </c>
      <c r="F431" s="5" t="s">
        <v>734</v>
      </c>
      <c r="G431" s="5">
        <v>2004</v>
      </c>
      <c r="H431" s="5" t="s">
        <v>1041</v>
      </c>
      <c r="I431" s="5"/>
      <c r="J431" s="5" t="s">
        <v>739</v>
      </c>
      <c r="K431" s="33" t="s">
        <v>741</v>
      </c>
      <c r="L431" s="38"/>
      <c r="M431" s="39"/>
      <c r="N431" s="39" t="s">
        <v>805</v>
      </c>
      <c r="O431" s="39"/>
      <c r="P431" s="39"/>
      <c r="Q431" s="39"/>
      <c r="R431" s="39"/>
      <c r="S431" s="39"/>
    </row>
    <row r="432" spans="1:19" ht="60">
      <c r="A432" s="40">
        <f t="shared" si="6"/>
        <v>429</v>
      </c>
      <c r="B432" s="5" t="s">
        <v>1040</v>
      </c>
      <c r="C432" s="5" t="s">
        <v>1029</v>
      </c>
      <c r="D432" s="5" t="s">
        <v>1002</v>
      </c>
      <c r="E432" s="5" t="s">
        <v>1250</v>
      </c>
      <c r="F432" s="5" t="s">
        <v>734</v>
      </c>
      <c r="G432" s="5">
        <v>2004</v>
      </c>
      <c r="H432" s="5" t="s">
        <v>1041</v>
      </c>
      <c r="I432" s="5"/>
      <c r="J432" s="5" t="s">
        <v>739</v>
      </c>
      <c r="K432" s="33" t="s">
        <v>741</v>
      </c>
      <c r="L432" s="38"/>
      <c r="M432" s="39"/>
      <c r="N432" s="39"/>
      <c r="O432" s="39"/>
      <c r="P432" s="39"/>
      <c r="Q432" s="39"/>
      <c r="R432" s="39"/>
      <c r="S432" s="39"/>
    </row>
    <row r="433" spans="1:19" ht="72">
      <c r="A433" s="40">
        <f t="shared" si="6"/>
        <v>430</v>
      </c>
      <c r="B433" s="5" t="s">
        <v>1347</v>
      </c>
      <c r="C433" s="5" t="s">
        <v>1339</v>
      </c>
      <c r="D433" s="5" t="s">
        <v>1348</v>
      </c>
      <c r="E433" s="5" t="s">
        <v>1431</v>
      </c>
      <c r="F433" s="5" t="s">
        <v>734</v>
      </c>
      <c r="G433" s="5">
        <v>2010</v>
      </c>
      <c r="H433" s="5" t="s">
        <v>1358</v>
      </c>
      <c r="I433" s="5"/>
      <c r="J433" s="5" t="s">
        <v>739</v>
      </c>
      <c r="K433" s="33" t="s">
        <v>741</v>
      </c>
      <c r="L433" s="38"/>
      <c r="M433" s="39"/>
      <c r="N433" s="39"/>
      <c r="O433" s="39"/>
      <c r="P433" s="39"/>
      <c r="Q433" s="39"/>
      <c r="R433" s="39" t="s">
        <v>805</v>
      </c>
      <c r="S433" s="39"/>
    </row>
    <row r="434" spans="1:19" ht="72">
      <c r="A434" s="40">
        <f t="shared" si="6"/>
        <v>431</v>
      </c>
      <c r="B434" s="5" t="s">
        <v>1347</v>
      </c>
      <c r="C434" s="5" t="s">
        <v>1359</v>
      </c>
      <c r="D434" s="5" t="s">
        <v>1348</v>
      </c>
      <c r="E434" s="5" t="s">
        <v>1431</v>
      </c>
      <c r="F434" s="5" t="s">
        <v>734</v>
      </c>
      <c r="G434" s="5">
        <v>2010</v>
      </c>
      <c r="H434" s="5" t="s">
        <v>1358</v>
      </c>
      <c r="I434" s="5"/>
      <c r="J434" s="5" t="s">
        <v>739</v>
      </c>
      <c r="K434" s="33" t="s">
        <v>741</v>
      </c>
      <c r="L434" s="38"/>
      <c r="M434" s="39"/>
      <c r="N434" s="39"/>
      <c r="O434" s="39" t="s">
        <v>805</v>
      </c>
      <c r="P434" s="39"/>
      <c r="Q434" s="39"/>
      <c r="R434" s="39"/>
      <c r="S434" s="39"/>
    </row>
    <row r="435" spans="1:19" ht="72">
      <c r="A435" s="40">
        <f t="shared" si="6"/>
        <v>432</v>
      </c>
      <c r="B435" s="5" t="s">
        <v>1347</v>
      </c>
      <c r="C435" s="5" t="s">
        <v>1362</v>
      </c>
      <c r="D435" s="5" t="s">
        <v>1348</v>
      </c>
      <c r="E435" s="5" t="s">
        <v>1431</v>
      </c>
      <c r="F435" s="5" t="s">
        <v>734</v>
      </c>
      <c r="G435" s="5">
        <v>2010</v>
      </c>
      <c r="H435" s="5" t="s">
        <v>1358</v>
      </c>
      <c r="I435" s="5"/>
      <c r="J435" s="5" t="s">
        <v>739</v>
      </c>
      <c r="K435" s="33" t="s">
        <v>741</v>
      </c>
      <c r="L435" s="38"/>
      <c r="M435" s="39"/>
      <c r="N435" s="39" t="s">
        <v>805</v>
      </c>
      <c r="O435" s="39"/>
      <c r="P435" s="39"/>
      <c r="Q435" s="39"/>
      <c r="R435" s="39"/>
      <c r="S435" s="39"/>
    </row>
    <row r="466" spans="12:12">
      <c r="L466" s="1"/>
    </row>
  </sheetData>
  <phoneticPr fontId="2" type="noConversion"/>
  <dataValidations count="4">
    <dataValidation type="list" allowBlank="1" showInputMessage="1" showErrorMessage="1" sqref="J4:J406">
      <formula1>#REF!</formula1>
    </dataValidation>
    <dataValidation type="list" allowBlank="1" showInputMessage="1" showErrorMessage="1" sqref="E4:E406">
      <formula1>#REF!</formula1>
    </dataValidation>
    <dataValidation type="list" allowBlank="1" showInputMessage="1" showErrorMessage="1" sqref="F4:F406">
      <formula1>#REF!</formula1>
    </dataValidation>
    <dataValidation type="list" allowBlank="1" showInputMessage="1" showErrorMessage="1" sqref="K4:K435">
      <formula1>#REF!</formula1>
    </dataValidation>
  </dataValidations>
  <hyperlinks>
    <hyperlink ref="H82" r:id="rId1"/>
    <hyperlink ref="H226" r:id="rId2"/>
    <hyperlink ref="H227" r:id="rId3"/>
    <hyperlink ref="H305" r:id="rId4"/>
    <hyperlink ref="H306" r:id="rId5"/>
    <hyperlink ref="H307" r:id="rId6"/>
    <hyperlink ref="H105" r:id="rId7"/>
    <hyperlink ref="H106" r:id="rId8"/>
    <hyperlink ref="H107" r:id="rId9"/>
    <hyperlink ref="H22" r:id="rId10"/>
    <hyperlink ref="H108" r:id="rId11"/>
    <hyperlink ref="H308" r:id="rId12"/>
    <hyperlink ref="H109" r:id="rId13"/>
    <hyperlink ref="H309" r:id="rId14"/>
    <hyperlink ref="H310" r:id="rId15"/>
  </hyperlinks>
  <pageMargins left="0.75" right="0.75" top="1" bottom="1" header="0.5" footer="0.5"/>
  <pageSetup paperSize="5" scale="56" fitToHeight="150"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334"/>
  <sheetViews>
    <sheetView zoomScale="72" workbookViewId="0">
      <pane ySplit="3" topLeftCell="A331" activePane="bottomLeft" state="frozen"/>
      <selection pane="bottomLeft" activeCell="G394" sqref="G394"/>
    </sheetView>
  </sheetViews>
  <sheetFormatPr baseColWidth="10" defaultColWidth="8.83203125" defaultRowHeight="12" x14ac:dyDescent="0"/>
  <cols>
    <col min="1" max="1" width="5.83203125" customWidth="1"/>
    <col min="2" max="2" width="14.5" style="6" customWidth="1"/>
    <col min="3" max="3" width="36.33203125" style="6" customWidth="1"/>
    <col min="4" max="4" width="25.5" style="6" customWidth="1"/>
    <col min="5" max="5" width="15.83203125" style="6" customWidth="1"/>
    <col min="6" max="6" width="12.83203125" style="6" customWidth="1"/>
    <col min="7" max="7" width="11.1640625" style="6" customWidth="1"/>
    <col min="8" max="8" width="32" style="6" customWidth="1"/>
    <col min="9" max="9" width="20.5" style="17" customWidth="1"/>
    <col min="10" max="11" width="15.83203125" style="6" customWidth="1"/>
    <col min="12" max="12" width="4.6640625" customWidth="1"/>
    <col min="13" max="19" width="9.6640625" customWidth="1"/>
    <col min="21" max="22" width="0" hidden="1" customWidth="1"/>
  </cols>
  <sheetData>
    <row r="1" spans="1:19" ht="15">
      <c r="B1" s="23" t="s">
        <v>405</v>
      </c>
      <c r="C1" s="24"/>
      <c r="D1"/>
      <c r="E1"/>
      <c r="F1"/>
      <c r="G1"/>
      <c r="H1"/>
      <c r="I1"/>
      <c r="J1"/>
      <c r="K1"/>
    </row>
    <row r="2" spans="1:19">
      <c r="B2" s="7"/>
      <c r="C2" s="8"/>
      <c r="D2" s="7"/>
      <c r="E2" s="7"/>
      <c r="F2" s="7"/>
      <c r="G2" s="7"/>
      <c r="H2" s="7"/>
      <c r="I2" s="7"/>
      <c r="J2" s="8"/>
      <c r="K2" s="7"/>
      <c r="L2" s="9"/>
      <c r="M2" s="56" t="s">
        <v>1774</v>
      </c>
      <c r="N2" s="10"/>
      <c r="O2" s="10"/>
      <c r="P2" s="10"/>
      <c r="Q2" s="10"/>
      <c r="R2" s="10"/>
      <c r="S2" s="10"/>
    </row>
    <row r="3" spans="1:19" ht="93" customHeight="1">
      <c r="A3" s="11" t="s">
        <v>229</v>
      </c>
      <c r="B3" s="11" t="s">
        <v>723</v>
      </c>
      <c r="C3" s="11" t="s">
        <v>721</v>
      </c>
      <c r="D3" s="11" t="s">
        <v>722</v>
      </c>
      <c r="E3" s="11" t="s">
        <v>724</v>
      </c>
      <c r="F3" s="11" t="s">
        <v>719</v>
      </c>
      <c r="G3" s="11" t="s">
        <v>717</v>
      </c>
      <c r="H3" s="11" t="s">
        <v>718</v>
      </c>
      <c r="I3" s="11" t="s">
        <v>720</v>
      </c>
      <c r="J3" s="11" t="s">
        <v>1428</v>
      </c>
      <c r="K3" s="11" t="s">
        <v>1429</v>
      </c>
      <c r="L3" s="9"/>
      <c r="M3" s="12" t="s">
        <v>726</v>
      </c>
      <c r="N3" s="12" t="s">
        <v>727</v>
      </c>
      <c r="O3" s="12" t="s">
        <v>728</v>
      </c>
      <c r="P3" s="12" t="s">
        <v>729</v>
      </c>
      <c r="Q3" s="12" t="s">
        <v>730</v>
      </c>
      <c r="R3" s="12" t="s">
        <v>725</v>
      </c>
      <c r="S3" s="12" t="s">
        <v>731</v>
      </c>
    </row>
    <row r="4" spans="1:19" ht="72">
      <c r="A4" s="40">
        <v>1</v>
      </c>
      <c r="B4" s="5" t="s">
        <v>1240</v>
      </c>
      <c r="C4" s="5" t="s">
        <v>1143</v>
      </c>
      <c r="D4" s="5" t="s">
        <v>1140</v>
      </c>
      <c r="E4" s="5" t="s">
        <v>1431</v>
      </c>
      <c r="F4" s="5" t="s">
        <v>734</v>
      </c>
      <c r="G4" s="5">
        <v>1999</v>
      </c>
      <c r="H4" s="5" t="s">
        <v>1243</v>
      </c>
      <c r="I4" s="5"/>
      <c r="J4" s="5" t="s">
        <v>744</v>
      </c>
      <c r="K4" s="26" t="s">
        <v>749</v>
      </c>
      <c r="L4" s="9"/>
      <c r="M4" s="13"/>
      <c r="N4" s="13"/>
      <c r="O4" s="13"/>
      <c r="P4" s="13"/>
      <c r="Q4" s="13"/>
      <c r="R4" s="13"/>
      <c r="S4" s="13" t="s">
        <v>805</v>
      </c>
    </row>
    <row r="5" spans="1:19" ht="84">
      <c r="A5" s="40">
        <f>A4+1</f>
        <v>2</v>
      </c>
      <c r="B5" s="5" t="s">
        <v>587</v>
      </c>
      <c r="C5" s="5" t="s">
        <v>957</v>
      </c>
      <c r="D5" s="5" t="s">
        <v>1153</v>
      </c>
      <c r="E5" s="5" t="s">
        <v>1431</v>
      </c>
      <c r="F5" s="5" t="s">
        <v>734</v>
      </c>
      <c r="G5" s="5">
        <v>2008</v>
      </c>
      <c r="H5" s="5" t="s">
        <v>1421</v>
      </c>
      <c r="I5" s="5" t="s">
        <v>1548</v>
      </c>
      <c r="J5" s="5" t="s">
        <v>744</v>
      </c>
      <c r="K5" s="26" t="s">
        <v>749</v>
      </c>
      <c r="L5" s="9"/>
      <c r="M5" s="13"/>
      <c r="N5" s="13"/>
      <c r="O5" s="13"/>
      <c r="P5" s="13"/>
      <c r="Q5" s="13"/>
      <c r="R5" s="13"/>
      <c r="S5" s="13" t="s">
        <v>805</v>
      </c>
    </row>
    <row r="6" spans="1:19" ht="84">
      <c r="A6" s="40">
        <f t="shared" ref="A6:A69" si="0">A5+1</f>
        <v>3</v>
      </c>
      <c r="B6" s="5" t="s">
        <v>587</v>
      </c>
      <c r="C6" s="5" t="s">
        <v>960</v>
      </c>
      <c r="D6" s="5" t="s">
        <v>1153</v>
      </c>
      <c r="E6" s="5" t="s">
        <v>1431</v>
      </c>
      <c r="F6" s="5" t="s">
        <v>734</v>
      </c>
      <c r="G6" s="5">
        <v>2008</v>
      </c>
      <c r="H6" s="5" t="s">
        <v>1421</v>
      </c>
      <c r="I6" s="5" t="s">
        <v>1548</v>
      </c>
      <c r="J6" s="5" t="s">
        <v>744</v>
      </c>
      <c r="K6" s="26" t="s">
        <v>749</v>
      </c>
      <c r="L6" s="9"/>
      <c r="M6" s="13"/>
      <c r="N6" s="13"/>
      <c r="O6" s="13" t="s">
        <v>805</v>
      </c>
      <c r="P6" s="13"/>
      <c r="Q6" s="13"/>
      <c r="R6" s="13"/>
      <c r="S6" s="13"/>
    </row>
    <row r="7" spans="1:19" ht="84">
      <c r="A7" s="40">
        <f t="shared" si="0"/>
        <v>4</v>
      </c>
      <c r="B7" s="5" t="s">
        <v>587</v>
      </c>
      <c r="C7" s="5" t="s">
        <v>966</v>
      </c>
      <c r="D7" s="5" t="s">
        <v>1153</v>
      </c>
      <c r="E7" s="5" t="s">
        <v>1431</v>
      </c>
      <c r="F7" s="5" t="s">
        <v>734</v>
      </c>
      <c r="G7" s="5">
        <v>2008</v>
      </c>
      <c r="H7" s="5" t="s">
        <v>1421</v>
      </c>
      <c r="I7" s="5" t="s">
        <v>1548</v>
      </c>
      <c r="J7" s="5" t="s">
        <v>744</v>
      </c>
      <c r="K7" s="26" t="s">
        <v>749</v>
      </c>
      <c r="L7" s="9"/>
      <c r="M7" s="13"/>
      <c r="N7" s="13"/>
      <c r="O7" s="13"/>
      <c r="P7" s="13" t="s">
        <v>805</v>
      </c>
      <c r="Q7" s="13"/>
      <c r="R7" s="13"/>
      <c r="S7" s="13"/>
    </row>
    <row r="8" spans="1:19" ht="84">
      <c r="A8" s="40">
        <f t="shared" si="0"/>
        <v>5</v>
      </c>
      <c r="B8" s="5" t="s">
        <v>587</v>
      </c>
      <c r="C8" s="5" t="s">
        <v>1110</v>
      </c>
      <c r="D8" s="5" t="s">
        <v>1153</v>
      </c>
      <c r="E8" s="5" t="s">
        <v>1431</v>
      </c>
      <c r="F8" s="5" t="s">
        <v>734</v>
      </c>
      <c r="G8" s="5">
        <v>2008</v>
      </c>
      <c r="H8" s="5" t="s">
        <v>1421</v>
      </c>
      <c r="I8" s="5" t="s">
        <v>1548</v>
      </c>
      <c r="J8" s="5" t="s">
        <v>744</v>
      </c>
      <c r="K8" s="26" t="s">
        <v>749</v>
      </c>
      <c r="L8" s="9"/>
      <c r="M8" s="13"/>
      <c r="N8" s="13"/>
      <c r="O8" s="13"/>
      <c r="P8" s="13"/>
      <c r="Q8" s="13"/>
      <c r="R8" s="13"/>
      <c r="S8" s="13" t="s">
        <v>805</v>
      </c>
    </row>
    <row r="9" spans="1:19" ht="84">
      <c r="A9" s="40">
        <f t="shared" si="0"/>
        <v>6</v>
      </c>
      <c r="B9" s="5" t="s">
        <v>588</v>
      </c>
      <c r="C9" s="5" t="s">
        <v>1551</v>
      </c>
      <c r="D9" s="5" t="s">
        <v>1154</v>
      </c>
      <c r="E9" s="5" t="s">
        <v>1431</v>
      </c>
      <c r="F9" s="5" t="s">
        <v>734</v>
      </c>
      <c r="G9" s="5">
        <v>2008</v>
      </c>
      <c r="H9" s="5" t="s">
        <v>1421</v>
      </c>
      <c r="I9" s="5" t="s">
        <v>1549</v>
      </c>
      <c r="J9" s="5" t="s">
        <v>744</v>
      </c>
      <c r="K9" s="26" t="s">
        <v>749</v>
      </c>
      <c r="L9" s="9"/>
      <c r="M9" s="13"/>
      <c r="N9" s="13"/>
      <c r="O9" s="13"/>
      <c r="P9" s="13"/>
      <c r="Q9" s="13"/>
      <c r="R9" s="13"/>
      <c r="S9" s="13" t="s">
        <v>805</v>
      </c>
    </row>
    <row r="10" spans="1:19" ht="84">
      <c r="A10" s="40">
        <f t="shared" si="0"/>
        <v>7</v>
      </c>
      <c r="B10" s="5" t="s">
        <v>588</v>
      </c>
      <c r="C10" s="5" t="s">
        <v>1566</v>
      </c>
      <c r="D10" s="5" t="s">
        <v>1154</v>
      </c>
      <c r="E10" s="5" t="s">
        <v>1431</v>
      </c>
      <c r="F10" s="5" t="s">
        <v>734</v>
      </c>
      <c r="G10" s="5">
        <v>2008</v>
      </c>
      <c r="H10" s="5" t="s">
        <v>1421</v>
      </c>
      <c r="I10" s="5" t="s">
        <v>1549</v>
      </c>
      <c r="J10" s="5" t="s">
        <v>744</v>
      </c>
      <c r="K10" s="26" t="s">
        <v>749</v>
      </c>
      <c r="L10" s="9"/>
      <c r="M10" s="13"/>
      <c r="N10" s="13"/>
      <c r="O10" s="13"/>
      <c r="P10" s="13"/>
      <c r="Q10" s="13"/>
      <c r="R10" s="13"/>
      <c r="S10" s="13"/>
    </row>
    <row r="11" spans="1:19" ht="84">
      <c r="A11" s="40">
        <f t="shared" si="0"/>
        <v>8</v>
      </c>
      <c r="B11" s="5" t="s">
        <v>588</v>
      </c>
      <c r="C11" s="5" t="s">
        <v>1576</v>
      </c>
      <c r="D11" s="5" t="s">
        <v>1154</v>
      </c>
      <c r="E11" s="5" t="s">
        <v>1431</v>
      </c>
      <c r="F11" s="5" t="s">
        <v>734</v>
      </c>
      <c r="G11" s="5">
        <v>2008</v>
      </c>
      <c r="H11" s="5" t="s">
        <v>1421</v>
      </c>
      <c r="I11" s="5" t="s">
        <v>1549</v>
      </c>
      <c r="J11" s="5" t="s">
        <v>744</v>
      </c>
      <c r="K11" s="26" t="s">
        <v>749</v>
      </c>
      <c r="L11" s="9"/>
      <c r="M11" s="13"/>
      <c r="N11" s="13"/>
      <c r="O11" s="13"/>
      <c r="P11" s="13"/>
      <c r="Q11" s="13"/>
      <c r="R11" s="13"/>
      <c r="S11" s="13"/>
    </row>
    <row r="12" spans="1:19" ht="84">
      <c r="A12" s="40">
        <f t="shared" si="0"/>
        <v>9</v>
      </c>
      <c r="B12" s="5" t="s">
        <v>588</v>
      </c>
      <c r="C12" s="5" t="s">
        <v>1577</v>
      </c>
      <c r="D12" s="5" t="s">
        <v>1154</v>
      </c>
      <c r="E12" s="5" t="s">
        <v>1431</v>
      </c>
      <c r="F12" s="5" t="s">
        <v>734</v>
      </c>
      <c r="G12" s="5">
        <v>2008</v>
      </c>
      <c r="H12" s="5" t="s">
        <v>1421</v>
      </c>
      <c r="I12" s="5" t="s">
        <v>1549</v>
      </c>
      <c r="J12" s="5" t="s">
        <v>744</v>
      </c>
      <c r="K12" s="26" t="s">
        <v>749</v>
      </c>
      <c r="L12" s="9"/>
      <c r="M12" s="13"/>
      <c r="N12" s="13"/>
      <c r="O12" s="13"/>
      <c r="P12" s="13"/>
      <c r="Q12" s="13"/>
      <c r="R12" s="13"/>
      <c r="S12" s="13" t="s">
        <v>805</v>
      </c>
    </row>
    <row r="13" spans="1:19" ht="60">
      <c r="A13" s="40">
        <f t="shared" si="0"/>
        <v>10</v>
      </c>
      <c r="B13" s="5" t="s">
        <v>602</v>
      </c>
      <c r="C13" s="5" t="s">
        <v>1143</v>
      </c>
      <c r="D13" s="5" t="s">
        <v>1283</v>
      </c>
      <c r="E13" s="5" t="s">
        <v>1431</v>
      </c>
      <c r="F13" s="5" t="s">
        <v>734</v>
      </c>
      <c r="G13" s="5">
        <v>2007</v>
      </c>
      <c r="H13" s="43" t="s">
        <v>669</v>
      </c>
      <c r="I13" s="5" t="s">
        <v>1291</v>
      </c>
      <c r="J13" s="5" t="s">
        <v>744</v>
      </c>
      <c r="K13" s="26" t="s">
        <v>749</v>
      </c>
      <c r="L13" s="9"/>
      <c r="M13" s="13"/>
      <c r="N13" s="13"/>
      <c r="O13" s="13"/>
      <c r="P13" s="13"/>
      <c r="Q13" s="13"/>
      <c r="R13" s="13"/>
      <c r="S13" s="13"/>
    </row>
    <row r="14" spans="1:19" ht="60">
      <c r="A14" s="40">
        <f t="shared" si="0"/>
        <v>11</v>
      </c>
      <c r="B14" s="5" t="s">
        <v>602</v>
      </c>
      <c r="C14" s="5" t="s">
        <v>1582</v>
      </c>
      <c r="D14" s="5" t="s">
        <v>1283</v>
      </c>
      <c r="E14" s="5" t="s">
        <v>1431</v>
      </c>
      <c r="F14" s="5" t="s">
        <v>734</v>
      </c>
      <c r="G14" s="5">
        <v>2007</v>
      </c>
      <c r="H14" s="43" t="s">
        <v>669</v>
      </c>
      <c r="I14" s="5" t="s">
        <v>1291</v>
      </c>
      <c r="J14" s="5" t="s">
        <v>744</v>
      </c>
      <c r="K14" s="26" t="s">
        <v>749</v>
      </c>
      <c r="L14" s="9"/>
      <c r="M14" s="13" t="s">
        <v>805</v>
      </c>
      <c r="N14" s="13"/>
      <c r="O14" s="13"/>
      <c r="P14" s="13"/>
      <c r="Q14" s="13"/>
      <c r="R14" s="13"/>
      <c r="S14" s="13"/>
    </row>
    <row r="15" spans="1:19" ht="48">
      <c r="A15" s="40">
        <f t="shared" si="0"/>
        <v>12</v>
      </c>
      <c r="B15" s="5" t="s">
        <v>1585</v>
      </c>
      <c r="C15" s="5" t="s">
        <v>1302</v>
      </c>
      <c r="D15" s="5" t="s">
        <v>1587</v>
      </c>
      <c r="E15" s="5" t="s">
        <v>1431</v>
      </c>
      <c r="F15" s="5" t="s">
        <v>734</v>
      </c>
      <c r="G15" s="5">
        <v>2007</v>
      </c>
      <c r="H15" s="43" t="s">
        <v>668</v>
      </c>
      <c r="I15" s="5"/>
      <c r="J15" s="5" t="s">
        <v>744</v>
      </c>
      <c r="K15" s="26" t="s">
        <v>749</v>
      </c>
      <c r="L15" s="9"/>
      <c r="M15" s="13"/>
      <c r="N15" s="13"/>
      <c r="O15" s="13"/>
      <c r="P15" s="13"/>
      <c r="Q15" s="13"/>
      <c r="R15" s="13"/>
      <c r="S15" s="13" t="s">
        <v>805</v>
      </c>
    </row>
    <row r="16" spans="1:19" ht="48">
      <c r="A16" s="40">
        <f t="shared" si="0"/>
        <v>13</v>
      </c>
      <c r="B16" s="5" t="s">
        <v>1585</v>
      </c>
      <c r="C16" s="5" t="s">
        <v>1305</v>
      </c>
      <c r="D16" s="5" t="s">
        <v>1587</v>
      </c>
      <c r="E16" s="5" t="s">
        <v>1431</v>
      </c>
      <c r="F16" s="5" t="s">
        <v>734</v>
      </c>
      <c r="G16" s="5">
        <v>2007</v>
      </c>
      <c r="H16" s="43" t="s">
        <v>668</v>
      </c>
      <c r="I16" s="5"/>
      <c r="J16" s="5" t="s">
        <v>744</v>
      </c>
      <c r="K16" s="26" t="s">
        <v>749</v>
      </c>
      <c r="L16" s="9"/>
      <c r="M16" s="13"/>
      <c r="N16" s="13"/>
      <c r="O16" s="13"/>
      <c r="P16" s="13"/>
      <c r="Q16" s="13"/>
      <c r="R16" s="13"/>
      <c r="S16" s="13"/>
    </row>
    <row r="17" spans="1:19" ht="72">
      <c r="A17" s="40">
        <f t="shared" si="0"/>
        <v>14</v>
      </c>
      <c r="B17" s="5" t="s">
        <v>1682</v>
      </c>
      <c r="C17" s="5" t="s">
        <v>639</v>
      </c>
      <c r="D17" s="5" t="s">
        <v>652</v>
      </c>
      <c r="E17" s="5" t="s">
        <v>1431</v>
      </c>
      <c r="F17" s="5" t="s">
        <v>734</v>
      </c>
      <c r="G17" s="5">
        <v>2007</v>
      </c>
      <c r="H17" s="5" t="s">
        <v>1683</v>
      </c>
      <c r="I17" s="5" t="s">
        <v>598</v>
      </c>
      <c r="J17" s="5" t="s">
        <v>744</v>
      </c>
      <c r="K17" s="26" t="s">
        <v>749</v>
      </c>
      <c r="L17" s="9"/>
      <c r="M17" s="13"/>
      <c r="N17" s="13"/>
      <c r="O17" s="13"/>
      <c r="P17" s="13"/>
      <c r="Q17" s="13"/>
      <c r="R17" s="13"/>
      <c r="S17" s="13"/>
    </row>
    <row r="18" spans="1:19" ht="108">
      <c r="A18" s="40">
        <f t="shared" si="0"/>
        <v>15</v>
      </c>
      <c r="B18" s="5" t="s">
        <v>655</v>
      </c>
      <c r="C18" s="5" t="s">
        <v>679</v>
      </c>
      <c r="D18" s="5" t="s">
        <v>654</v>
      </c>
      <c r="E18" s="5" t="s">
        <v>1431</v>
      </c>
      <c r="F18" s="5" t="s">
        <v>734</v>
      </c>
      <c r="G18" s="5">
        <v>2007</v>
      </c>
      <c r="H18" s="5" t="s">
        <v>653</v>
      </c>
      <c r="I18" s="5" t="s">
        <v>599</v>
      </c>
      <c r="J18" s="5" t="s">
        <v>744</v>
      </c>
      <c r="K18" s="26" t="s">
        <v>749</v>
      </c>
      <c r="L18" s="9"/>
      <c r="M18" s="13"/>
      <c r="N18" s="13"/>
      <c r="O18" s="13"/>
      <c r="P18" s="13"/>
      <c r="Q18" s="13"/>
      <c r="R18" s="13"/>
      <c r="S18" s="13"/>
    </row>
    <row r="19" spans="1:19" ht="108">
      <c r="A19" s="40">
        <f t="shared" si="0"/>
        <v>16</v>
      </c>
      <c r="B19" s="5" t="s">
        <v>655</v>
      </c>
      <c r="C19" s="5" t="s">
        <v>690</v>
      </c>
      <c r="D19" s="5" t="s">
        <v>654</v>
      </c>
      <c r="E19" s="5" t="s">
        <v>1431</v>
      </c>
      <c r="F19" s="5" t="s">
        <v>734</v>
      </c>
      <c r="G19" s="5">
        <v>2007</v>
      </c>
      <c r="H19" s="5" t="s">
        <v>653</v>
      </c>
      <c r="I19" s="5" t="s">
        <v>599</v>
      </c>
      <c r="J19" s="5" t="s">
        <v>744</v>
      </c>
      <c r="K19" s="26" t="s">
        <v>749</v>
      </c>
      <c r="L19" s="9"/>
      <c r="M19" s="13"/>
      <c r="N19" s="13"/>
      <c r="O19" s="13"/>
      <c r="P19" s="13"/>
      <c r="Q19" s="13"/>
      <c r="R19" s="13"/>
      <c r="S19" s="13"/>
    </row>
    <row r="20" spans="1:19" ht="72">
      <c r="A20" s="40">
        <f t="shared" si="0"/>
        <v>17</v>
      </c>
      <c r="B20" s="5" t="s">
        <v>1615</v>
      </c>
      <c r="C20" s="5" t="s">
        <v>1621</v>
      </c>
      <c r="D20" s="5" t="s">
        <v>1616</v>
      </c>
      <c r="E20" s="5" t="s">
        <v>1431</v>
      </c>
      <c r="F20" s="5" t="s">
        <v>734</v>
      </c>
      <c r="G20" s="5">
        <v>2007</v>
      </c>
      <c r="H20" s="5" t="s">
        <v>1728</v>
      </c>
      <c r="I20" s="5"/>
      <c r="J20" s="5" t="s">
        <v>744</v>
      </c>
      <c r="K20" s="26" t="s">
        <v>749</v>
      </c>
      <c r="L20" s="9"/>
      <c r="M20" s="13"/>
      <c r="N20" s="13"/>
      <c r="O20" s="13"/>
      <c r="P20" s="13"/>
      <c r="Q20" s="13"/>
      <c r="R20" s="13"/>
      <c r="S20" s="13"/>
    </row>
    <row r="21" spans="1:19" ht="72">
      <c r="A21" s="40">
        <f t="shared" si="0"/>
        <v>18</v>
      </c>
      <c r="B21" s="5" t="s">
        <v>1493</v>
      </c>
      <c r="C21" s="5" t="s">
        <v>1504</v>
      </c>
      <c r="D21" s="5" t="s">
        <v>1494</v>
      </c>
      <c r="E21" s="5" t="s">
        <v>1431</v>
      </c>
      <c r="F21" s="5" t="s">
        <v>734</v>
      </c>
      <c r="G21" s="5">
        <v>1998</v>
      </c>
      <c r="H21" s="5" t="s">
        <v>586</v>
      </c>
      <c r="I21" s="5" t="s">
        <v>1709</v>
      </c>
      <c r="J21" s="5" t="s">
        <v>744</v>
      </c>
      <c r="K21" s="26" t="s">
        <v>749</v>
      </c>
      <c r="L21" s="9"/>
      <c r="M21" s="13"/>
      <c r="N21" s="13"/>
      <c r="O21" s="13"/>
      <c r="P21" s="13"/>
      <c r="Q21" s="13"/>
      <c r="R21" s="13"/>
      <c r="S21" s="13" t="s">
        <v>805</v>
      </c>
    </row>
    <row r="22" spans="1:19" ht="72">
      <c r="A22" s="40">
        <f t="shared" si="0"/>
        <v>19</v>
      </c>
      <c r="B22" s="5" t="s">
        <v>1493</v>
      </c>
      <c r="C22" s="5" t="s">
        <v>1505</v>
      </c>
      <c r="D22" s="5" t="s">
        <v>1494</v>
      </c>
      <c r="E22" s="5" t="s">
        <v>1431</v>
      </c>
      <c r="F22" s="5" t="s">
        <v>734</v>
      </c>
      <c r="G22" s="5">
        <v>1998</v>
      </c>
      <c r="H22" s="5" t="s">
        <v>586</v>
      </c>
      <c r="I22" s="5" t="s">
        <v>1709</v>
      </c>
      <c r="J22" s="5" t="s">
        <v>744</v>
      </c>
      <c r="K22" s="26" t="s">
        <v>749</v>
      </c>
      <c r="L22" s="9"/>
      <c r="M22" s="13"/>
      <c r="N22" s="13"/>
      <c r="O22" s="13"/>
      <c r="P22" s="13"/>
      <c r="Q22" s="13"/>
      <c r="R22" s="13"/>
      <c r="S22" s="13"/>
    </row>
    <row r="23" spans="1:19" ht="72">
      <c r="A23" s="40">
        <f t="shared" si="0"/>
        <v>20</v>
      </c>
      <c r="B23" s="5" t="s">
        <v>1493</v>
      </c>
      <c r="C23" s="5" t="s">
        <v>846</v>
      </c>
      <c r="D23" s="5" t="s">
        <v>1494</v>
      </c>
      <c r="E23" s="5" t="s">
        <v>1431</v>
      </c>
      <c r="F23" s="5" t="s">
        <v>734</v>
      </c>
      <c r="G23" s="5">
        <v>1998</v>
      </c>
      <c r="H23" s="5" t="s">
        <v>586</v>
      </c>
      <c r="I23" s="5" t="s">
        <v>1709</v>
      </c>
      <c r="J23" s="5" t="s">
        <v>744</v>
      </c>
      <c r="K23" s="26" t="s">
        <v>749</v>
      </c>
      <c r="L23" s="9"/>
      <c r="M23" s="13"/>
      <c r="N23" s="13"/>
      <c r="O23" s="13"/>
      <c r="P23" s="13"/>
      <c r="Q23" s="13"/>
      <c r="R23" s="13"/>
      <c r="S23" s="13" t="s">
        <v>805</v>
      </c>
    </row>
    <row r="24" spans="1:19" ht="96">
      <c r="A24" s="40">
        <f t="shared" si="0"/>
        <v>21</v>
      </c>
      <c r="B24" s="5" t="s">
        <v>240</v>
      </c>
      <c r="C24" s="5" t="s">
        <v>246</v>
      </c>
      <c r="D24" s="5" t="s">
        <v>1739</v>
      </c>
      <c r="E24" s="5" t="s">
        <v>1250</v>
      </c>
      <c r="F24" s="5" t="s">
        <v>736</v>
      </c>
      <c r="G24" s="5">
        <v>2007</v>
      </c>
      <c r="H24" s="5" t="s">
        <v>1201</v>
      </c>
      <c r="I24" s="5" t="s">
        <v>848</v>
      </c>
      <c r="J24" s="5" t="s">
        <v>744</v>
      </c>
      <c r="K24" s="26" t="s">
        <v>749</v>
      </c>
      <c r="L24" s="9"/>
      <c r="M24" s="13"/>
      <c r="N24" s="13"/>
      <c r="O24" s="13"/>
      <c r="P24" s="13"/>
      <c r="Q24" s="13"/>
      <c r="R24" s="13"/>
      <c r="S24" s="13" t="s">
        <v>805</v>
      </c>
    </row>
    <row r="25" spans="1:19" ht="84">
      <c r="A25" s="40">
        <f t="shared" si="0"/>
        <v>22</v>
      </c>
      <c r="B25" s="5" t="s">
        <v>1294</v>
      </c>
      <c r="C25" s="5" t="s">
        <v>1263</v>
      </c>
      <c r="D25" s="5" t="s">
        <v>1297</v>
      </c>
      <c r="E25" s="5" t="s">
        <v>1431</v>
      </c>
      <c r="F25" s="5" t="s">
        <v>734</v>
      </c>
      <c r="G25" s="5">
        <v>2009</v>
      </c>
      <c r="H25" s="43" t="s">
        <v>1295</v>
      </c>
      <c r="I25" s="5" t="s">
        <v>852</v>
      </c>
      <c r="J25" s="5" t="s">
        <v>744</v>
      </c>
      <c r="K25" s="26" t="s">
        <v>749</v>
      </c>
      <c r="L25" s="9"/>
      <c r="M25" s="13"/>
      <c r="N25" s="13"/>
      <c r="O25" s="13"/>
      <c r="P25" s="13"/>
      <c r="Q25" s="13"/>
      <c r="R25" s="13"/>
      <c r="S25" s="13"/>
    </row>
    <row r="26" spans="1:19" ht="48">
      <c r="A26" s="40">
        <f t="shared" si="0"/>
        <v>23</v>
      </c>
      <c r="B26" s="5" t="s">
        <v>1591</v>
      </c>
      <c r="C26" s="5" t="s">
        <v>1593</v>
      </c>
      <c r="D26" s="5" t="s">
        <v>1543</v>
      </c>
      <c r="E26" s="5" t="s">
        <v>1431</v>
      </c>
      <c r="F26" s="5" t="s">
        <v>734</v>
      </c>
      <c r="G26" s="5">
        <v>1991</v>
      </c>
      <c r="H26" s="5" t="s">
        <v>1422</v>
      </c>
      <c r="I26" s="5"/>
      <c r="J26" s="5" t="s">
        <v>744</v>
      </c>
      <c r="K26" s="26" t="s">
        <v>749</v>
      </c>
      <c r="L26" s="9"/>
      <c r="M26" s="13"/>
      <c r="N26" s="13"/>
      <c r="O26" s="13"/>
      <c r="P26" s="13"/>
      <c r="Q26" s="13"/>
      <c r="R26" s="13"/>
      <c r="S26" s="13"/>
    </row>
    <row r="27" spans="1:19" ht="48">
      <c r="A27" s="40">
        <f t="shared" si="0"/>
        <v>24</v>
      </c>
      <c r="B27" s="5" t="s">
        <v>1591</v>
      </c>
      <c r="C27" s="5" t="s">
        <v>1595</v>
      </c>
      <c r="D27" s="5" t="s">
        <v>1543</v>
      </c>
      <c r="E27" s="5" t="s">
        <v>1431</v>
      </c>
      <c r="F27" s="5" t="s">
        <v>734</v>
      </c>
      <c r="G27" s="5">
        <v>1991</v>
      </c>
      <c r="H27" s="5" t="s">
        <v>1422</v>
      </c>
      <c r="I27" s="5"/>
      <c r="J27" s="5" t="s">
        <v>744</v>
      </c>
      <c r="K27" s="26" t="s">
        <v>749</v>
      </c>
      <c r="L27" s="9"/>
      <c r="M27" s="13"/>
      <c r="N27" s="13"/>
      <c r="O27" s="13"/>
      <c r="P27" s="13"/>
      <c r="Q27" s="13"/>
      <c r="R27" s="13"/>
      <c r="S27" s="13" t="s">
        <v>805</v>
      </c>
    </row>
    <row r="28" spans="1:19" ht="72">
      <c r="A28" s="40">
        <f t="shared" si="0"/>
        <v>25</v>
      </c>
      <c r="B28" s="5" t="s">
        <v>1203</v>
      </c>
      <c r="C28" s="5" t="s">
        <v>1207</v>
      </c>
      <c r="D28" s="5" t="s">
        <v>1733</v>
      </c>
      <c r="E28" s="5" t="s">
        <v>1250</v>
      </c>
      <c r="F28" s="5" t="s">
        <v>734</v>
      </c>
      <c r="G28" s="5">
        <v>2006</v>
      </c>
      <c r="H28" s="5" t="s">
        <v>1202</v>
      </c>
      <c r="I28" s="5" t="s">
        <v>1531</v>
      </c>
      <c r="J28" s="5" t="s">
        <v>744</v>
      </c>
      <c r="K28" s="26" t="s">
        <v>749</v>
      </c>
      <c r="L28" s="9"/>
      <c r="M28" s="13"/>
      <c r="N28" s="13"/>
      <c r="O28" s="13"/>
      <c r="P28" s="13"/>
      <c r="Q28" s="13"/>
      <c r="R28" s="13"/>
      <c r="S28" s="13"/>
    </row>
    <row r="29" spans="1:19" ht="72">
      <c r="A29" s="40">
        <f t="shared" si="0"/>
        <v>26</v>
      </c>
      <c r="B29" s="5" t="s">
        <v>1203</v>
      </c>
      <c r="C29" s="5" t="s">
        <v>1190</v>
      </c>
      <c r="D29" s="5" t="s">
        <v>1733</v>
      </c>
      <c r="E29" s="5" t="s">
        <v>1250</v>
      </c>
      <c r="F29" s="5" t="s">
        <v>734</v>
      </c>
      <c r="G29" s="5">
        <v>2006</v>
      </c>
      <c r="H29" s="5" t="s">
        <v>1202</v>
      </c>
      <c r="I29" s="5" t="s">
        <v>1531</v>
      </c>
      <c r="J29" s="5" t="s">
        <v>744</v>
      </c>
      <c r="K29" s="26" t="s">
        <v>749</v>
      </c>
      <c r="L29" s="9"/>
      <c r="M29" s="13"/>
      <c r="N29" s="13"/>
      <c r="O29" s="13"/>
      <c r="P29" s="13"/>
      <c r="Q29" s="13"/>
      <c r="R29" s="13"/>
      <c r="S29" s="13"/>
    </row>
    <row r="30" spans="1:19" ht="36">
      <c r="A30" s="40">
        <f t="shared" si="0"/>
        <v>27</v>
      </c>
      <c r="B30" s="5"/>
      <c r="C30" s="5" t="s">
        <v>1461</v>
      </c>
      <c r="D30" s="5" t="s">
        <v>1192</v>
      </c>
      <c r="E30" s="5" t="s">
        <v>1431</v>
      </c>
      <c r="F30" s="5" t="s">
        <v>734</v>
      </c>
      <c r="G30" s="5">
        <v>1992</v>
      </c>
      <c r="H30" s="5" t="s">
        <v>1191</v>
      </c>
      <c r="I30" s="5"/>
      <c r="J30" s="5" t="s">
        <v>744</v>
      </c>
      <c r="K30" s="26" t="s">
        <v>749</v>
      </c>
      <c r="L30" s="9"/>
      <c r="M30" s="13"/>
      <c r="N30" s="13"/>
      <c r="O30" s="13"/>
      <c r="P30" s="13"/>
      <c r="Q30" s="13"/>
      <c r="R30" s="13"/>
      <c r="S30" s="13"/>
    </row>
    <row r="31" spans="1:19" ht="84">
      <c r="A31" s="40">
        <f t="shared" si="0"/>
        <v>28</v>
      </c>
      <c r="B31" s="5" t="s">
        <v>904</v>
      </c>
      <c r="C31" s="5" t="s">
        <v>1463</v>
      </c>
      <c r="D31" s="5" t="s">
        <v>905</v>
      </c>
      <c r="E31" s="5" t="s">
        <v>1431</v>
      </c>
      <c r="F31" s="5" t="s">
        <v>734</v>
      </c>
      <c r="G31" s="5">
        <v>2001</v>
      </c>
      <c r="H31" s="5" t="s">
        <v>609</v>
      </c>
      <c r="I31" s="5"/>
      <c r="J31" s="5" t="s">
        <v>744</v>
      </c>
      <c r="K31" s="26" t="s">
        <v>749</v>
      </c>
      <c r="L31" s="9"/>
      <c r="M31" s="13"/>
      <c r="N31" s="13"/>
      <c r="O31" s="13"/>
      <c r="P31" s="13"/>
      <c r="Q31" s="13"/>
      <c r="R31" s="13"/>
      <c r="S31" s="13"/>
    </row>
    <row r="32" spans="1:19" ht="84">
      <c r="A32" s="40">
        <f t="shared" si="0"/>
        <v>29</v>
      </c>
      <c r="B32" s="5" t="s">
        <v>904</v>
      </c>
      <c r="C32" s="5" t="s">
        <v>1464</v>
      </c>
      <c r="D32" s="5" t="s">
        <v>905</v>
      </c>
      <c r="E32" s="5" t="s">
        <v>1431</v>
      </c>
      <c r="F32" s="5" t="s">
        <v>734</v>
      </c>
      <c r="G32" s="5">
        <v>2001</v>
      </c>
      <c r="H32" s="5" t="s">
        <v>609</v>
      </c>
      <c r="I32" s="5"/>
      <c r="J32" s="5" t="s">
        <v>744</v>
      </c>
      <c r="K32" s="26" t="s">
        <v>749</v>
      </c>
      <c r="L32" s="9"/>
      <c r="M32" s="13"/>
      <c r="N32" s="13"/>
      <c r="O32" s="13"/>
      <c r="P32" s="13"/>
      <c r="Q32" s="13"/>
      <c r="R32" s="13"/>
      <c r="S32" s="13"/>
    </row>
    <row r="33" spans="1:19" ht="84">
      <c r="A33" s="40">
        <f t="shared" si="0"/>
        <v>30</v>
      </c>
      <c r="B33" s="5" t="s">
        <v>904</v>
      </c>
      <c r="C33" s="5" t="s">
        <v>1440</v>
      </c>
      <c r="D33" s="5" t="s">
        <v>905</v>
      </c>
      <c r="E33" s="5" t="s">
        <v>1431</v>
      </c>
      <c r="F33" s="5" t="s">
        <v>734</v>
      </c>
      <c r="G33" s="5">
        <v>2001</v>
      </c>
      <c r="H33" s="5" t="s">
        <v>609</v>
      </c>
      <c r="I33" s="5"/>
      <c r="J33" s="5" t="s">
        <v>744</v>
      </c>
      <c r="K33" s="26" t="s">
        <v>749</v>
      </c>
      <c r="L33" s="9"/>
      <c r="M33" s="13"/>
      <c r="N33" s="13"/>
      <c r="O33" s="13"/>
      <c r="P33" s="13"/>
      <c r="Q33" s="13"/>
      <c r="R33" s="13"/>
      <c r="S33" s="13"/>
    </row>
    <row r="34" spans="1:19" ht="84">
      <c r="A34" s="40">
        <f t="shared" si="0"/>
        <v>31</v>
      </c>
      <c r="B34" s="5" t="s">
        <v>904</v>
      </c>
      <c r="C34" s="5" t="s">
        <v>1442</v>
      </c>
      <c r="D34" s="5" t="s">
        <v>905</v>
      </c>
      <c r="E34" s="5" t="s">
        <v>1431</v>
      </c>
      <c r="F34" s="5" t="s">
        <v>734</v>
      </c>
      <c r="G34" s="5">
        <v>2001</v>
      </c>
      <c r="H34" s="5" t="s">
        <v>609</v>
      </c>
      <c r="I34" s="5"/>
      <c r="J34" s="5" t="s">
        <v>744</v>
      </c>
      <c r="K34" s="26" t="s">
        <v>749</v>
      </c>
      <c r="L34" s="9"/>
      <c r="M34" s="13"/>
      <c r="N34" s="13"/>
      <c r="O34" s="13"/>
      <c r="P34" s="13"/>
      <c r="Q34" s="13"/>
      <c r="R34" s="13"/>
      <c r="S34" s="13"/>
    </row>
    <row r="35" spans="1:19" ht="84">
      <c r="A35" s="40">
        <f t="shared" si="0"/>
        <v>32</v>
      </c>
      <c r="B35" s="5" t="s">
        <v>904</v>
      </c>
      <c r="C35" s="5" t="s">
        <v>1447</v>
      </c>
      <c r="D35" s="5" t="s">
        <v>905</v>
      </c>
      <c r="E35" s="5" t="s">
        <v>1431</v>
      </c>
      <c r="F35" s="5" t="s">
        <v>734</v>
      </c>
      <c r="G35" s="5">
        <v>2001</v>
      </c>
      <c r="H35" s="5" t="s">
        <v>609</v>
      </c>
      <c r="I35" s="5"/>
      <c r="J35" s="5" t="s">
        <v>744</v>
      </c>
      <c r="K35" s="26" t="s">
        <v>749</v>
      </c>
      <c r="L35" s="9"/>
      <c r="M35" s="13"/>
      <c r="N35" s="13"/>
      <c r="O35" s="13"/>
      <c r="P35" s="13"/>
      <c r="Q35" s="13"/>
      <c r="R35" s="13"/>
      <c r="S35" s="13"/>
    </row>
    <row r="36" spans="1:19" ht="84">
      <c r="A36" s="40">
        <f t="shared" si="0"/>
        <v>33</v>
      </c>
      <c r="B36" s="5" t="s">
        <v>904</v>
      </c>
      <c r="C36" s="5" t="s">
        <v>897</v>
      </c>
      <c r="D36" s="5" t="s">
        <v>905</v>
      </c>
      <c r="E36" s="5" t="s">
        <v>1431</v>
      </c>
      <c r="F36" s="5" t="s">
        <v>734</v>
      </c>
      <c r="G36" s="5">
        <v>2001</v>
      </c>
      <c r="H36" s="5" t="s">
        <v>609</v>
      </c>
      <c r="I36" s="5"/>
      <c r="J36" s="5" t="s">
        <v>744</v>
      </c>
      <c r="K36" s="26" t="s">
        <v>749</v>
      </c>
      <c r="L36" s="9"/>
      <c r="M36" s="13"/>
      <c r="N36" s="13"/>
      <c r="O36" s="13"/>
      <c r="P36" s="13"/>
      <c r="Q36" s="13"/>
      <c r="R36" s="13"/>
      <c r="S36" s="13"/>
    </row>
    <row r="37" spans="1:19" ht="84">
      <c r="A37" s="40">
        <f t="shared" si="0"/>
        <v>34</v>
      </c>
      <c r="B37" s="5" t="s">
        <v>904</v>
      </c>
      <c r="C37" s="5" t="s">
        <v>898</v>
      </c>
      <c r="D37" s="5" t="s">
        <v>905</v>
      </c>
      <c r="E37" s="5" t="s">
        <v>1431</v>
      </c>
      <c r="F37" s="5" t="s">
        <v>734</v>
      </c>
      <c r="G37" s="5">
        <v>2001</v>
      </c>
      <c r="H37" s="5" t="s">
        <v>609</v>
      </c>
      <c r="I37" s="5"/>
      <c r="J37" s="5" t="s">
        <v>744</v>
      </c>
      <c r="K37" s="26" t="s">
        <v>749</v>
      </c>
      <c r="L37" s="9"/>
      <c r="M37" s="13"/>
      <c r="N37" s="13"/>
      <c r="O37" s="13"/>
      <c r="P37" s="13"/>
      <c r="Q37" s="13"/>
      <c r="R37" s="13"/>
      <c r="S37" s="13"/>
    </row>
    <row r="38" spans="1:19" ht="84">
      <c r="A38" s="40">
        <f t="shared" si="0"/>
        <v>35</v>
      </c>
      <c r="B38" s="5" t="s">
        <v>904</v>
      </c>
      <c r="C38" s="5" t="s">
        <v>1466</v>
      </c>
      <c r="D38" s="5" t="s">
        <v>905</v>
      </c>
      <c r="E38" s="5" t="s">
        <v>1431</v>
      </c>
      <c r="F38" s="5" t="s">
        <v>734</v>
      </c>
      <c r="G38" s="5">
        <v>2001</v>
      </c>
      <c r="H38" s="5" t="s">
        <v>609</v>
      </c>
      <c r="I38" s="5"/>
      <c r="J38" s="5" t="s">
        <v>744</v>
      </c>
      <c r="K38" s="26" t="s">
        <v>749</v>
      </c>
      <c r="L38" s="9"/>
      <c r="M38" s="13" t="s">
        <v>805</v>
      </c>
      <c r="N38" s="13"/>
      <c r="O38" s="13"/>
      <c r="P38" s="13"/>
      <c r="Q38" s="13"/>
      <c r="R38" s="13"/>
      <c r="S38" s="13"/>
    </row>
    <row r="39" spans="1:19" ht="84">
      <c r="A39" s="40">
        <f t="shared" si="0"/>
        <v>36</v>
      </c>
      <c r="B39" s="5" t="s">
        <v>904</v>
      </c>
      <c r="C39" s="5" t="s">
        <v>899</v>
      </c>
      <c r="D39" s="5" t="s">
        <v>905</v>
      </c>
      <c r="E39" s="5" t="s">
        <v>1431</v>
      </c>
      <c r="F39" s="5" t="s">
        <v>734</v>
      </c>
      <c r="G39" s="5">
        <v>2001</v>
      </c>
      <c r="H39" s="5" t="s">
        <v>609</v>
      </c>
      <c r="I39" s="5"/>
      <c r="J39" s="5" t="s">
        <v>744</v>
      </c>
      <c r="K39" s="26" t="s">
        <v>749</v>
      </c>
      <c r="L39" s="9"/>
      <c r="M39" s="13" t="s">
        <v>805</v>
      </c>
      <c r="N39" s="13"/>
      <c r="O39" s="13"/>
      <c r="P39" s="13"/>
      <c r="Q39" s="13"/>
      <c r="R39" s="13"/>
      <c r="S39" s="13"/>
    </row>
    <row r="40" spans="1:19" ht="84">
      <c r="A40" s="40">
        <f t="shared" si="0"/>
        <v>37</v>
      </c>
      <c r="B40" s="5" t="s">
        <v>904</v>
      </c>
      <c r="C40" s="5" t="s">
        <v>901</v>
      </c>
      <c r="D40" s="5" t="s">
        <v>905</v>
      </c>
      <c r="E40" s="5" t="s">
        <v>1431</v>
      </c>
      <c r="F40" s="5" t="s">
        <v>734</v>
      </c>
      <c r="G40" s="5">
        <v>2001</v>
      </c>
      <c r="H40" s="5" t="s">
        <v>609</v>
      </c>
      <c r="I40" s="5"/>
      <c r="J40" s="5" t="s">
        <v>744</v>
      </c>
      <c r="K40" s="26" t="s">
        <v>749</v>
      </c>
      <c r="L40" s="9"/>
      <c r="M40" s="13" t="s">
        <v>805</v>
      </c>
      <c r="N40" s="13"/>
      <c r="O40" s="13"/>
      <c r="P40" s="13"/>
      <c r="Q40" s="13"/>
      <c r="R40" s="13"/>
      <c r="S40" s="13"/>
    </row>
    <row r="41" spans="1:19" ht="84">
      <c r="A41" s="40">
        <f t="shared" si="0"/>
        <v>38</v>
      </c>
      <c r="B41" s="5" t="s">
        <v>904</v>
      </c>
      <c r="C41" s="5" t="s">
        <v>902</v>
      </c>
      <c r="D41" s="5" t="s">
        <v>905</v>
      </c>
      <c r="E41" s="5" t="s">
        <v>1431</v>
      </c>
      <c r="F41" s="5" t="s">
        <v>734</v>
      </c>
      <c r="G41" s="5">
        <v>2001</v>
      </c>
      <c r="H41" s="5" t="s">
        <v>609</v>
      </c>
      <c r="I41" s="5"/>
      <c r="J41" s="5" t="s">
        <v>744</v>
      </c>
      <c r="K41" s="26" t="s">
        <v>749</v>
      </c>
      <c r="L41" s="9"/>
      <c r="M41" s="13" t="s">
        <v>805</v>
      </c>
      <c r="N41" s="13"/>
      <c r="O41" s="13"/>
      <c r="P41" s="13"/>
      <c r="Q41" s="13"/>
      <c r="R41" s="13"/>
      <c r="S41" s="13"/>
    </row>
    <row r="42" spans="1:19" ht="72">
      <c r="A42" s="40">
        <f t="shared" si="0"/>
        <v>39</v>
      </c>
      <c r="B42" s="5" t="s">
        <v>1485</v>
      </c>
      <c r="C42" s="5" t="s">
        <v>1473</v>
      </c>
      <c r="D42" s="5" t="s">
        <v>1467</v>
      </c>
      <c r="E42" s="5" t="s">
        <v>1431</v>
      </c>
      <c r="F42" s="5" t="s">
        <v>734</v>
      </c>
      <c r="G42" s="5">
        <v>1994</v>
      </c>
      <c r="H42" s="5" t="s">
        <v>1483</v>
      </c>
      <c r="I42" s="5"/>
      <c r="J42" s="5" t="s">
        <v>744</v>
      </c>
      <c r="K42" s="26" t="s">
        <v>749</v>
      </c>
      <c r="L42" s="9"/>
      <c r="M42" s="13"/>
      <c r="N42" s="13"/>
      <c r="O42" s="13"/>
      <c r="P42" s="13"/>
      <c r="Q42" s="13"/>
      <c r="R42" s="13"/>
      <c r="S42" s="13"/>
    </row>
    <row r="43" spans="1:19" ht="72">
      <c r="A43" s="40">
        <f t="shared" si="0"/>
        <v>40</v>
      </c>
      <c r="B43" s="5" t="s">
        <v>1485</v>
      </c>
      <c r="C43" s="5" t="s">
        <v>1474</v>
      </c>
      <c r="D43" s="5" t="s">
        <v>1467</v>
      </c>
      <c r="E43" s="5" t="s">
        <v>1431</v>
      </c>
      <c r="F43" s="5" t="s">
        <v>734</v>
      </c>
      <c r="G43" s="5">
        <v>1994</v>
      </c>
      <c r="H43" s="5" t="s">
        <v>1483</v>
      </c>
      <c r="I43" s="5"/>
      <c r="J43" s="5" t="s">
        <v>744</v>
      </c>
      <c r="K43" s="26" t="s">
        <v>749</v>
      </c>
      <c r="L43" s="9"/>
      <c r="M43" s="13"/>
      <c r="N43" s="13"/>
      <c r="O43" s="13"/>
      <c r="P43" s="13"/>
      <c r="Q43" s="13"/>
      <c r="R43" s="13"/>
      <c r="S43" s="13"/>
    </row>
    <row r="44" spans="1:19" ht="72">
      <c r="A44" s="40">
        <f t="shared" si="0"/>
        <v>41</v>
      </c>
      <c r="B44" s="5" t="s">
        <v>1485</v>
      </c>
      <c r="C44" s="5" t="s">
        <v>1475</v>
      </c>
      <c r="D44" s="5" t="s">
        <v>1467</v>
      </c>
      <c r="E44" s="5" t="s">
        <v>1431</v>
      </c>
      <c r="F44" s="5" t="s">
        <v>734</v>
      </c>
      <c r="G44" s="5">
        <v>1994</v>
      </c>
      <c r="H44" s="5" t="s">
        <v>1483</v>
      </c>
      <c r="I44" s="5"/>
      <c r="J44" s="5" t="s">
        <v>744</v>
      </c>
      <c r="K44" s="26" t="s">
        <v>749</v>
      </c>
      <c r="L44" s="9"/>
      <c r="M44" s="13"/>
      <c r="N44" s="13"/>
      <c r="O44" s="13"/>
      <c r="P44" s="13"/>
      <c r="Q44" s="13"/>
      <c r="R44" s="13"/>
      <c r="S44" s="13"/>
    </row>
    <row r="45" spans="1:19" ht="72">
      <c r="A45" s="40">
        <f t="shared" si="0"/>
        <v>42</v>
      </c>
      <c r="B45" s="5" t="s">
        <v>1485</v>
      </c>
      <c r="C45" s="5" t="s">
        <v>1482</v>
      </c>
      <c r="D45" s="5" t="s">
        <v>1467</v>
      </c>
      <c r="E45" s="5" t="s">
        <v>1431</v>
      </c>
      <c r="F45" s="5" t="s">
        <v>734</v>
      </c>
      <c r="G45" s="5">
        <v>1994</v>
      </c>
      <c r="H45" s="5" t="s">
        <v>1483</v>
      </c>
      <c r="I45" s="5"/>
      <c r="J45" s="5" t="s">
        <v>744</v>
      </c>
      <c r="K45" s="26" t="s">
        <v>749</v>
      </c>
      <c r="L45" s="9"/>
      <c r="M45" s="13"/>
      <c r="N45" s="13"/>
      <c r="O45" s="13"/>
      <c r="P45" s="13"/>
      <c r="Q45" s="13"/>
      <c r="R45" s="13"/>
      <c r="S45" s="13"/>
    </row>
    <row r="46" spans="1:19" ht="72">
      <c r="A46" s="40">
        <f t="shared" si="0"/>
        <v>43</v>
      </c>
      <c r="B46" s="5" t="s">
        <v>1485</v>
      </c>
      <c r="C46" s="5" t="s">
        <v>1481</v>
      </c>
      <c r="D46" s="5" t="s">
        <v>1467</v>
      </c>
      <c r="E46" s="5" t="s">
        <v>1431</v>
      </c>
      <c r="F46" s="5" t="s">
        <v>734</v>
      </c>
      <c r="G46" s="5">
        <v>1994</v>
      </c>
      <c r="H46" s="5" t="s">
        <v>1483</v>
      </c>
      <c r="I46" s="5"/>
      <c r="J46" s="5" t="s">
        <v>744</v>
      </c>
      <c r="K46" s="26" t="s">
        <v>749</v>
      </c>
      <c r="L46" s="9"/>
      <c r="M46" s="13"/>
      <c r="N46" s="13" t="s">
        <v>805</v>
      </c>
      <c r="O46" s="13"/>
      <c r="P46" s="13"/>
      <c r="Q46" s="13"/>
      <c r="R46" s="13"/>
      <c r="S46" s="13"/>
    </row>
    <row r="47" spans="1:19" ht="60">
      <c r="A47" s="40">
        <f t="shared" si="0"/>
        <v>44</v>
      </c>
      <c r="B47" s="5" t="s">
        <v>1131</v>
      </c>
      <c r="C47" s="5" t="s">
        <v>260</v>
      </c>
      <c r="D47" s="5" t="s">
        <v>1133</v>
      </c>
      <c r="E47" s="5" t="s">
        <v>1431</v>
      </c>
      <c r="F47" s="5" t="s">
        <v>734</v>
      </c>
      <c r="G47" s="5">
        <v>1993</v>
      </c>
      <c r="H47" s="5" t="s">
        <v>1712</v>
      </c>
      <c r="I47" s="5"/>
      <c r="J47" s="5" t="s">
        <v>744</v>
      </c>
      <c r="K47" s="26" t="s">
        <v>749</v>
      </c>
      <c r="L47" s="9"/>
      <c r="M47" s="13" t="s">
        <v>805</v>
      </c>
      <c r="N47" s="13"/>
      <c r="O47" s="13"/>
      <c r="P47" s="13"/>
      <c r="Q47" s="13"/>
      <c r="R47" s="13"/>
      <c r="S47" s="13"/>
    </row>
    <row r="48" spans="1:19" ht="60">
      <c r="A48" s="40">
        <f t="shared" si="0"/>
        <v>45</v>
      </c>
      <c r="B48" s="5" t="s">
        <v>1131</v>
      </c>
      <c r="C48" s="5" t="s">
        <v>261</v>
      </c>
      <c r="D48" s="5" t="s">
        <v>1133</v>
      </c>
      <c r="E48" s="5" t="s">
        <v>1431</v>
      </c>
      <c r="F48" s="5" t="s">
        <v>734</v>
      </c>
      <c r="G48" s="5">
        <v>1993</v>
      </c>
      <c r="H48" s="5" t="s">
        <v>1712</v>
      </c>
      <c r="I48" s="5"/>
      <c r="J48" s="5" t="s">
        <v>744</v>
      </c>
      <c r="K48" s="26" t="s">
        <v>749</v>
      </c>
      <c r="L48" s="9"/>
      <c r="M48" s="13"/>
      <c r="N48" s="13"/>
      <c r="O48" s="13"/>
      <c r="P48" s="13"/>
      <c r="Q48" s="13"/>
      <c r="R48" s="13"/>
      <c r="S48" s="13"/>
    </row>
    <row r="49" spans="1:19" ht="60">
      <c r="A49" s="40">
        <f t="shared" si="0"/>
        <v>46</v>
      </c>
      <c r="B49" s="5" t="s">
        <v>1131</v>
      </c>
      <c r="C49" s="5" t="s">
        <v>262</v>
      </c>
      <c r="D49" s="5" t="s">
        <v>1133</v>
      </c>
      <c r="E49" s="5" t="s">
        <v>1431</v>
      </c>
      <c r="F49" s="5" t="s">
        <v>734</v>
      </c>
      <c r="G49" s="5">
        <v>1993</v>
      </c>
      <c r="H49" s="5" t="s">
        <v>1712</v>
      </c>
      <c r="I49" s="5"/>
      <c r="J49" s="5" t="s">
        <v>744</v>
      </c>
      <c r="K49" s="26" t="s">
        <v>749</v>
      </c>
      <c r="L49" s="9"/>
      <c r="M49" s="13"/>
      <c r="N49" s="13"/>
      <c r="O49" s="13"/>
      <c r="P49" s="13"/>
      <c r="Q49" s="13"/>
      <c r="R49" s="13"/>
      <c r="S49" s="13"/>
    </row>
    <row r="50" spans="1:19" ht="60">
      <c r="A50" s="40">
        <f t="shared" si="0"/>
        <v>47</v>
      </c>
      <c r="B50" s="5" t="s">
        <v>1131</v>
      </c>
      <c r="C50" s="5" t="s">
        <v>1740</v>
      </c>
      <c r="D50" s="5" t="s">
        <v>1133</v>
      </c>
      <c r="E50" s="5" t="s">
        <v>1431</v>
      </c>
      <c r="F50" s="5" t="s">
        <v>734</v>
      </c>
      <c r="G50" s="5">
        <v>1993</v>
      </c>
      <c r="H50" s="5" t="s">
        <v>1712</v>
      </c>
      <c r="I50" s="5"/>
      <c r="J50" s="5" t="s">
        <v>744</v>
      </c>
      <c r="K50" s="26" t="s">
        <v>749</v>
      </c>
      <c r="L50" s="9"/>
      <c r="M50" s="13"/>
      <c r="N50" s="13"/>
      <c r="O50" s="13"/>
      <c r="P50" s="13"/>
      <c r="Q50" s="13"/>
      <c r="R50" s="13"/>
      <c r="S50" s="13"/>
    </row>
    <row r="51" spans="1:19" ht="60">
      <c r="A51" s="40">
        <f t="shared" si="0"/>
        <v>48</v>
      </c>
      <c r="B51" s="5" t="s">
        <v>1131</v>
      </c>
      <c r="C51" s="5" t="s">
        <v>1128</v>
      </c>
      <c r="D51" s="5" t="s">
        <v>1133</v>
      </c>
      <c r="E51" s="5" t="s">
        <v>1431</v>
      </c>
      <c r="F51" s="5" t="s">
        <v>734</v>
      </c>
      <c r="G51" s="5">
        <v>1993</v>
      </c>
      <c r="H51" s="5" t="s">
        <v>1712</v>
      </c>
      <c r="I51" s="5"/>
      <c r="J51" s="5" t="s">
        <v>744</v>
      </c>
      <c r="K51" s="26" t="s">
        <v>749</v>
      </c>
      <c r="L51" s="9"/>
      <c r="M51" s="13"/>
      <c r="N51" s="13"/>
      <c r="O51" s="13"/>
      <c r="P51" s="13"/>
      <c r="Q51" s="13"/>
      <c r="R51" s="13"/>
      <c r="S51" s="13"/>
    </row>
    <row r="52" spans="1:19" ht="60">
      <c r="A52" s="40">
        <f t="shared" si="0"/>
        <v>49</v>
      </c>
      <c r="B52" s="5" t="s">
        <v>1131</v>
      </c>
      <c r="C52" s="5" t="s">
        <v>1741</v>
      </c>
      <c r="D52" s="5" t="s">
        <v>1133</v>
      </c>
      <c r="E52" s="5" t="s">
        <v>1431</v>
      </c>
      <c r="F52" s="5" t="s">
        <v>734</v>
      </c>
      <c r="G52" s="5">
        <v>1993</v>
      </c>
      <c r="H52" s="5" t="s">
        <v>1712</v>
      </c>
      <c r="I52" s="5"/>
      <c r="J52" s="5" t="s">
        <v>744</v>
      </c>
      <c r="K52" s="26" t="s">
        <v>749</v>
      </c>
      <c r="L52" s="9"/>
      <c r="M52" s="13"/>
      <c r="N52" s="13"/>
      <c r="O52" s="13"/>
      <c r="P52" s="13"/>
      <c r="Q52" s="13"/>
      <c r="R52" s="13"/>
      <c r="S52" s="13"/>
    </row>
    <row r="53" spans="1:19" ht="84">
      <c r="A53" s="40">
        <f t="shared" si="0"/>
        <v>50</v>
      </c>
      <c r="B53" s="14" t="s">
        <v>266</v>
      </c>
      <c r="C53" s="5" t="s">
        <v>267</v>
      </c>
      <c r="D53" s="14" t="s">
        <v>268</v>
      </c>
      <c r="E53" s="14" t="s">
        <v>1431</v>
      </c>
      <c r="F53" s="14" t="s">
        <v>734</v>
      </c>
      <c r="G53" s="14">
        <v>2007</v>
      </c>
      <c r="H53" s="15" t="s">
        <v>269</v>
      </c>
      <c r="I53" s="5"/>
      <c r="J53" s="14" t="s">
        <v>744</v>
      </c>
      <c r="K53" s="27" t="s">
        <v>749</v>
      </c>
      <c r="M53" s="16"/>
      <c r="N53" s="16"/>
      <c r="O53" s="16"/>
      <c r="P53" s="16"/>
      <c r="Q53" s="16"/>
      <c r="R53" s="16"/>
      <c r="S53" s="16"/>
    </row>
    <row r="54" spans="1:19" ht="84">
      <c r="A54" s="40">
        <f t="shared" si="0"/>
        <v>51</v>
      </c>
      <c r="B54" s="14" t="s">
        <v>266</v>
      </c>
      <c r="C54" s="5" t="s">
        <v>270</v>
      </c>
      <c r="D54" s="14" t="s">
        <v>268</v>
      </c>
      <c r="E54" s="14" t="s">
        <v>1431</v>
      </c>
      <c r="F54" s="14" t="s">
        <v>734</v>
      </c>
      <c r="G54" s="14">
        <v>2007</v>
      </c>
      <c r="H54" s="15" t="s">
        <v>269</v>
      </c>
      <c r="I54" s="5"/>
      <c r="J54" s="14" t="s">
        <v>744</v>
      </c>
      <c r="K54" s="27" t="s">
        <v>749</v>
      </c>
      <c r="M54" s="16"/>
      <c r="N54" s="16"/>
      <c r="O54" s="16"/>
      <c r="P54" s="16"/>
      <c r="Q54" s="16"/>
      <c r="R54" s="16"/>
      <c r="S54" s="16" t="s">
        <v>805</v>
      </c>
    </row>
    <row r="55" spans="1:19" ht="84">
      <c r="A55" s="40">
        <f t="shared" si="0"/>
        <v>52</v>
      </c>
      <c r="B55" s="14" t="s">
        <v>266</v>
      </c>
      <c r="C55" s="5" t="s">
        <v>283</v>
      </c>
      <c r="D55" s="14" t="s">
        <v>268</v>
      </c>
      <c r="E55" s="14" t="s">
        <v>1431</v>
      </c>
      <c r="F55" s="14" t="s">
        <v>734</v>
      </c>
      <c r="G55" s="14">
        <v>2007</v>
      </c>
      <c r="H55" s="15" t="s">
        <v>269</v>
      </c>
      <c r="I55" s="5"/>
      <c r="J55" s="14" t="s">
        <v>744</v>
      </c>
      <c r="K55" s="27" t="s">
        <v>749</v>
      </c>
      <c r="M55" s="16"/>
      <c r="N55" s="16"/>
      <c r="O55" s="16"/>
      <c r="P55" s="16"/>
      <c r="Q55" s="16"/>
      <c r="R55" s="16"/>
      <c r="S55" s="16"/>
    </row>
    <row r="56" spans="1:19" ht="36">
      <c r="A56" s="40">
        <f t="shared" si="0"/>
        <v>53</v>
      </c>
      <c r="B56" s="14" t="s">
        <v>1077</v>
      </c>
      <c r="C56" s="14" t="s">
        <v>1081</v>
      </c>
      <c r="D56" s="14" t="s">
        <v>305</v>
      </c>
      <c r="E56" s="14" t="s">
        <v>1431</v>
      </c>
      <c r="F56" s="14" t="s">
        <v>734</v>
      </c>
      <c r="G56" s="14">
        <v>1999</v>
      </c>
      <c r="H56" s="14" t="s">
        <v>1051</v>
      </c>
      <c r="I56" s="5"/>
      <c r="J56" s="14" t="s">
        <v>744</v>
      </c>
      <c r="K56" s="27" t="s">
        <v>749</v>
      </c>
      <c r="M56" s="16"/>
      <c r="N56" s="16"/>
      <c r="O56" s="16"/>
      <c r="P56" s="16"/>
      <c r="Q56" s="16"/>
      <c r="R56" s="16"/>
      <c r="S56" s="16"/>
    </row>
    <row r="57" spans="1:19" ht="36">
      <c r="A57" s="40">
        <f t="shared" si="0"/>
        <v>54</v>
      </c>
      <c r="B57" s="14" t="s">
        <v>1077</v>
      </c>
      <c r="C57" s="14" t="s">
        <v>1083</v>
      </c>
      <c r="D57" s="14" t="s">
        <v>305</v>
      </c>
      <c r="E57" s="14" t="s">
        <v>1431</v>
      </c>
      <c r="F57" s="14" t="s">
        <v>734</v>
      </c>
      <c r="G57" s="14">
        <v>1999</v>
      </c>
      <c r="H57" s="14" t="s">
        <v>1051</v>
      </c>
      <c r="I57" s="5"/>
      <c r="J57" s="14" t="s">
        <v>744</v>
      </c>
      <c r="K57" s="27" t="s">
        <v>749</v>
      </c>
      <c r="M57" s="16"/>
      <c r="N57" s="16"/>
      <c r="O57" s="16"/>
      <c r="P57" s="16"/>
      <c r="Q57" s="16"/>
      <c r="R57" s="16"/>
      <c r="S57" s="16" t="s">
        <v>805</v>
      </c>
    </row>
    <row r="58" spans="1:19" ht="36">
      <c r="A58" s="40">
        <f t="shared" si="0"/>
        <v>55</v>
      </c>
      <c r="B58" s="14" t="s">
        <v>1077</v>
      </c>
      <c r="C58" s="14" t="s">
        <v>1087</v>
      </c>
      <c r="D58" s="14" t="s">
        <v>305</v>
      </c>
      <c r="E58" s="14" t="s">
        <v>1431</v>
      </c>
      <c r="F58" s="14" t="s">
        <v>734</v>
      </c>
      <c r="G58" s="14">
        <v>1999</v>
      </c>
      <c r="H58" s="14" t="s">
        <v>1051</v>
      </c>
      <c r="I58" s="5"/>
      <c r="J58" s="14" t="s">
        <v>744</v>
      </c>
      <c r="K58" s="27" t="s">
        <v>749</v>
      </c>
      <c r="M58" s="16"/>
      <c r="N58" s="16"/>
      <c r="O58" s="16"/>
      <c r="P58" s="16"/>
      <c r="Q58" s="16"/>
      <c r="R58" s="16"/>
      <c r="S58" s="16" t="s">
        <v>805</v>
      </c>
    </row>
    <row r="59" spans="1:19" ht="36">
      <c r="A59" s="40">
        <f t="shared" si="0"/>
        <v>56</v>
      </c>
      <c r="B59" s="14" t="s">
        <v>1077</v>
      </c>
      <c r="C59" s="14" t="s">
        <v>1088</v>
      </c>
      <c r="D59" s="14" t="s">
        <v>305</v>
      </c>
      <c r="E59" s="14" t="s">
        <v>1431</v>
      </c>
      <c r="F59" s="14" t="s">
        <v>734</v>
      </c>
      <c r="G59" s="14">
        <v>1999</v>
      </c>
      <c r="H59" s="14" t="s">
        <v>1051</v>
      </c>
      <c r="I59" s="5"/>
      <c r="J59" s="14" t="s">
        <v>744</v>
      </c>
      <c r="K59" s="27" t="s">
        <v>749</v>
      </c>
      <c r="M59" s="16"/>
      <c r="N59" s="16"/>
      <c r="O59" s="16"/>
      <c r="P59" s="16"/>
      <c r="Q59" s="16"/>
      <c r="R59" s="16"/>
      <c r="S59" s="16" t="s">
        <v>805</v>
      </c>
    </row>
    <row r="60" spans="1:19" ht="60">
      <c r="A60" s="40">
        <f t="shared" si="0"/>
        <v>57</v>
      </c>
      <c r="B60" s="14" t="s">
        <v>1092</v>
      </c>
      <c r="C60" s="14" t="s">
        <v>368</v>
      </c>
      <c r="D60" s="14" t="s">
        <v>1094</v>
      </c>
      <c r="E60" s="14" t="s">
        <v>1431</v>
      </c>
      <c r="F60" s="14" t="s">
        <v>734</v>
      </c>
      <c r="G60" s="14">
        <v>2001</v>
      </c>
      <c r="H60" s="14" t="s">
        <v>1095</v>
      </c>
      <c r="I60" s="5"/>
      <c r="J60" s="14" t="s">
        <v>744</v>
      </c>
      <c r="K60" s="27" t="s">
        <v>749</v>
      </c>
      <c r="M60" s="16"/>
      <c r="N60" s="16"/>
      <c r="O60" s="16"/>
      <c r="P60" s="16"/>
      <c r="Q60" s="16"/>
      <c r="R60" s="16"/>
      <c r="S60" s="16" t="s">
        <v>805</v>
      </c>
    </row>
    <row r="61" spans="1:19" ht="60">
      <c r="A61" s="40">
        <f t="shared" si="0"/>
        <v>58</v>
      </c>
      <c r="B61" s="14" t="s">
        <v>1092</v>
      </c>
      <c r="C61" s="14" t="s">
        <v>372</v>
      </c>
      <c r="D61" s="14" t="s">
        <v>371</v>
      </c>
      <c r="E61" s="14" t="s">
        <v>1431</v>
      </c>
      <c r="F61" s="14" t="s">
        <v>734</v>
      </c>
      <c r="G61" s="14">
        <v>2001</v>
      </c>
      <c r="H61" s="14" t="s">
        <v>1095</v>
      </c>
      <c r="I61" s="21"/>
      <c r="J61" s="14" t="s">
        <v>744</v>
      </c>
      <c r="K61" s="27" t="s">
        <v>749</v>
      </c>
      <c r="M61" s="16" t="s">
        <v>805</v>
      </c>
      <c r="N61" s="16"/>
      <c r="O61" s="16"/>
      <c r="P61" s="16"/>
      <c r="Q61" s="16"/>
      <c r="R61" s="16"/>
      <c r="S61" s="16"/>
    </row>
    <row r="62" spans="1:19" ht="96">
      <c r="A62" s="40">
        <f t="shared" si="0"/>
        <v>59</v>
      </c>
      <c r="B62" s="14" t="s">
        <v>162</v>
      </c>
      <c r="C62" s="14" t="s">
        <v>167</v>
      </c>
      <c r="D62" s="14" t="s">
        <v>164</v>
      </c>
      <c r="E62" s="14" t="s">
        <v>1431</v>
      </c>
      <c r="F62" s="14" t="s">
        <v>734</v>
      </c>
      <c r="G62" s="14">
        <v>2007</v>
      </c>
      <c r="H62" s="14" t="s">
        <v>165</v>
      </c>
      <c r="I62" s="5" t="s">
        <v>166</v>
      </c>
      <c r="J62" s="14" t="s">
        <v>744</v>
      </c>
      <c r="K62" s="27" t="s">
        <v>749</v>
      </c>
      <c r="M62" s="16" t="s">
        <v>805</v>
      </c>
      <c r="N62" s="16"/>
      <c r="O62" s="16"/>
      <c r="P62" s="16"/>
      <c r="Q62" s="16"/>
      <c r="R62" s="16"/>
      <c r="S62" s="16"/>
    </row>
    <row r="63" spans="1:19" ht="96">
      <c r="A63" s="40">
        <f t="shared" si="0"/>
        <v>60</v>
      </c>
      <c r="B63" s="14" t="s">
        <v>162</v>
      </c>
      <c r="C63" s="14" t="s">
        <v>177</v>
      </c>
      <c r="D63" s="14" t="s">
        <v>164</v>
      </c>
      <c r="E63" s="14" t="s">
        <v>1431</v>
      </c>
      <c r="F63" s="14" t="s">
        <v>734</v>
      </c>
      <c r="G63" s="14">
        <v>2007</v>
      </c>
      <c r="H63" s="14" t="s">
        <v>165</v>
      </c>
      <c r="I63" s="5" t="s">
        <v>166</v>
      </c>
      <c r="J63" s="14" t="s">
        <v>744</v>
      </c>
      <c r="K63" s="27" t="s">
        <v>749</v>
      </c>
      <c r="M63" s="16"/>
      <c r="N63" s="16"/>
      <c r="O63" s="16"/>
      <c r="P63" s="16"/>
      <c r="Q63" s="16"/>
      <c r="R63" s="16"/>
      <c r="S63" s="16"/>
    </row>
    <row r="64" spans="1:19" ht="180">
      <c r="A64" s="40">
        <f t="shared" si="0"/>
        <v>61</v>
      </c>
      <c r="B64" s="14" t="s">
        <v>894</v>
      </c>
      <c r="C64" s="14" t="s">
        <v>4</v>
      </c>
      <c r="D64" s="14" t="s">
        <v>371</v>
      </c>
      <c r="E64" s="14" t="s">
        <v>1431</v>
      </c>
      <c r="F64" s="14" t="s">
        <v>734</v>
      </c>
      <c r="G64" s="14">
        <v>2005</v>
      </c>
      <c r="H64" s="5" t="s">
        <v>1742</v>
      </c>
      <c r="I64" s="21"/>
      <c r="J64" s="14" t="s">
        <v>744</v>
      </c>
      <c r="K64" s="27" t="s">
        <v>749</v>
      </c>
      <c r="M64" s="16"/>
      <c r="N64" s="16"/>
      <c r="O64" s="16"/>
      <c r="P64" s="16"/>
      <c r="Q64" s="16"/>
      <c r="R64" s="16" t="s">
        <v>805</v>
      </c>
      <c r="S64" s="16"/>
    </row>
    <row r="65" spans="1:19" ht="180">
      <c r="A65" s="40">
        <f t="shared" si="0"/>
        <v>62</v>
      </c>
      <c r="B65" s="14" t="s">
        <v>894</v>
      </c>
      <c r="C65" s="14" t="s">
        <v>14</v>
      </c>
      <c r="D65" s="14" t="s">
        <v>371</v>
      </c>
      <c r="E65" s="14" t="s">
        <v>1431</v>
      </c>
      <c r="F65" s="14" t="s">
        <v>734</v>
      </c>
      <c r="G65" s="14">
        <v>2005</v>
      </c>
      <c r="H65" s="5" t="s">
        <v>1742</v>
      </c>
      <c r="I65" s="21"/>
      <c r="J65" s="14" t="s">
        <v>744</v>
      </c>
      <c r="K65" s="27" t="s">
        <v>749</v>
      </c>
      <c r="M65" s="16"/>
      <c r="N65" s="16"/>
      <c r="O65" s="16"/>
      <c r="P65" s="16"/>
      <c r="Q65" s="16"/>
      <c r="R65" s="16"/>
      <c r="S65" s="16"/>
    </row>
    <row r="66" spans="1:19" ht="84">
      <c r="A66" s="40">
        <f t="shared" si="0"/>
        <v>63</v>
      </c>
      <c r="B66" s="14" t="s">
        <v>324</v>
      </c>
      <c r="C66" s="14" t="s">
        <v>330</v>
      </c>
      <c r="D66" s="14" t="s">
        <v>326</v>
      </c>
      <c r="E66" s="14" t="s">
        <v>1431</v>
      </c>
      <c r="F66" s="14" t="s">
        <v>734</v>
      </c>
      <c r="G66" s="14">
        <v>2004</v>
      </c>
      <c r="H66" s="14" t="s">
        <v>327</v>
      </c>
      <c r="I66" s="5"/>
      <c r="J66" s="14" t="s">
        <v>744</v>
      </c>
      <c r="K66" s="27" t="s">
        <v>749</v>
      </c>
      <c r="M66" s="16"/>
      <c r="N66" s="16"/>
      <c r="O66" s="16"/>
      <c r="P66" s="16"/>
      <c r="Q66" s="16"/>
      <c r="R66" s="16"/>
      <c r="S66" s="16"/>
    </row>
    <row r="67" spans="1:19" ht="96">
      <c r="A67" s="40">
        <f t="shared" si="0"/>
        <v>64</v>
      </c>
      <c r="B67" s="14" t="s">
        <v>430</v>
      </c>
      <c r="C67" s="14" t="s">
        <v>437</v>
      </c>
      <c r="D67" s="45" t="s">
        <v>432</v>
      </c>
      <c r="E67" s="42" t="s">
        <v>1431</v>
      </c>
      <c r="F67" s="14" t="s">
        <v>734</v>
      </c>
      <c r="G67" s="14">
        <v>1999</v>
      </c>
      <c r="H67" s="14" t="s">
        <v>433</v>
      </c>
      <c r="I67" s="19"/>
      <c r="J67" s="14" t="s">
        <v>744</v>
      </c>
      <c r="K67" s="27" t="s">
        <v>749</v>
      </c>
      <c r="M67" s="16"/>
      <c r="N67" s="16"/>
      <c r="O67" s="16"/>
      <c r="P67" s="16"/>
      <c r="Q67" s="16"/>
      <c r="R67" s="16"/>
      <c r="S67" s="16"/>
    </row>
    <row r="68" spans="1:19" ht="96">
      <c r="A68" s="40">
        <f t="shared" si="0"/>
        <v>65</v>
      </c>
      <c r="B68" s="14" t="s">
        <v>430</v>
      </c>
      <c r="C68" s="14" t="s">
        <v>446</v>
      </c>
      <c r="D68" s="45" t="s">
        <v>432</v>
      </c>
      <c r="E68" s="42" t="s">
        <v>1431</v>
      </c>
      <c r="F68" s="14" t="s">
        <v>734</v>
      </c>
      <c r="G68" s="14">
        <v>1999</v>
      </c>
      <c r="H68" s="14" t="s">
        <v>433</v>
      </c>
      <c r="I68" s="19"/>
      <c r="J68" s="14" t="s">
        <v>744</v>
      </c>
      <c r="K68" s="27" t="s">
        <v>749</v>
      </c>
      <c r="M68" s="16"/>
      <c r="N68" s="16"/>
      <c r="O68" s="16"/>
      <c r="P68" s="16"/>
      <c r="Q68" s="16"/>
      <c r="R68" s="16"/>
      <c r="S68" s="16" t="s">
        <v>805</v>
      </c>
    </row>
    <row r="69" spans="1:19" ht="72">
      <c r="A69" s="40">
        <f t="shared" si="0"/>
        <v>66</v>
      </c>
      <c r="B69" s="14" t="s">
        <v>460</v>
      </c>
      <c r="C69" s="14" t="s">
        <v>471</v>
      </c>
      <c r="D69" s="45" t="s">
        <v>462</v>
      </c>
      <c r="E69" s="42" t="s">
        <v>1431</v>
      </c>
      <c r="F69" s="14" t="s">
        <v>734</v>
      </c>
      <c r="G69" s="14">
        <v>2003</v>
      </c>
      <c r="H69" s="6" t="s">
        <v>1775</v>
      </c>
      <c r="I69" s="19"/>
      <c r="J69" s="14" t="s">
        <v>744</v>
      </c>
      <c r="K69" s="27" t="s">
        <v>749</v>
      </c>
      <c r="M69" s="16"/>
      <c r="N69" s="16"/>
      <c r="O69" s="16"/>
      <c r="P69" s="16"/>
      <c r="Q69" s="16"/>
      <c r="R69" s="16"/>
      <c r="S69" s="16"/>
    </row>
    <row r="70" spans="1:19" ht="72">
      <c r="A70" s="40">
        <f t="shared" ref="A70:A133" si="1">A69+1</f>
        <v>67</v>
      </c>
      <c r="B70" s="14" t="s">
        <v>460</v>
      </c>
      <c r="C70" s="14" t="s">
        <v>472</v>
      </c>
      <c r="D70" s="45" t="s">
        <v>462</v>
      </c>
      <c r="E70" s="42" t="s">
        <v>1431</v>
      </c>
      <c r="F70" s="14" t="s">
        <v>734</v>
      </c>
      <c r="G70" s="14">
        <v>2003</v>
      </c>
      <c r="H70" s="6" t="s">
        <v>1775</v>
      </c>
      <c r="I70" s="19"/>
      <c r="J70" s="14" t="s">
        <v>744</v>
      </c>
      <c r="K70" s="27" t="s">
        <v>749</v>
      </c>
      <c r="M70" s="16"/>
      <c r="N70" s="16"/>
      <c r="O70" s="16"/>
      <c r="P70" s="16"/>
      <c r="Q70" s="16"/>
      <c r="R70" s="16"/>
      <c r="S70" s="16"/>
    </row>
    <row r="71" spans="1:19" ht="72">
      <c r="A71" s="40">
        <f t="shared" si="1"/>
        <v>68</v>
      </c>
      <c r="B71" s="14" t="s">
        <v>460</v>
      </c>
      <c r="C71" s="14" t="s">
        <v>473</v>
      </c>
      <c r="D71" s="45" t="s">
        <v>462</v>
      </c>
      <c r="E71" s="42" t="s">
        <v>1431</v>
      </c>
      <c r="F71" s="14" t="s">
        <v>734</v>
      </c>
      <c r="G71" s="14">
        <v>2003</v>
      </c>
      <c r="H71" s="6" t="s">
        <v>1775</v>
      </c>
      <c r="I71" s="19"/>
      <c r="J71" s="14" t="s">
        <v>744</v>
      </c>
      <c r="K71" s="27" t="s">
        <v>749</v>
      </c>
      <c r="M71" s="16"/>
      <c r="N71" s="16"/>
      <c r="O71" s="16"/>
      <c r="P71" s="16"/>
      <c r="Q71" s="16"/>
      <c r="R71" s="16"/>
      <c r="S71" s="16"/>
    </row>
    <row r="72" spans="1:19" ht="72">
      <c r="A72" s="40">
        <f t="shared" si="1"/>
        <v>69</v>
      </c>
      <c r="B72" s="14" t="s">
        <v>460</v>
      </c>
      <c r="C72" s="14" t="s">
        <v>474</v>
      </c>
      <c r="D72" s="45" t="s">
        <v>462</v>
      </c>
      <c r="E72" s="42" t="s">
        <v>1431</v>
      </c>
      <c r="F72" s="14" t="s">
        <v>734</v>
      </c>
      <c r="G72" s="14">
        <v>2003</v>
      </c>
      <c r="H72" s="6" t="s">
        <v>1775</v>
      </c>
      <c r="I72" s="19"/>
      <c r="J72" s="14" t="s">
        <v>744</v>
      </c>
      <c r="K72" s="27" t="s">
        <v>749</v>
      </c>
      <c r="M72" s="16"/>
      <c r="N72" s="16"/>
      <c r="O72" s="16"/>
      <c r="P72" s="16"/>
      <c r="Q72" s="16"/>
      <c r="R72" s="16"/>
      <c r="S72" s="16"/>
    </row>
    <row r="73" spans="1:19" ht="72">
      <c r="A73" s="40">
        <f t="shared" si="1"/>
        <v>70</v>
      </c>
      <c r="B73" s="14" t="s">
        <v>460</v>
      </c>
      <c r="C73" s="14" t="s">
        <v>481</v>
      </c>
      <c r="D73" s="45" t="s">
        <v>462</v>
      </c>
      <c r="E73" s="42" t="s">
        <v>1431</v>
      </c>
      <c r="F73" s="14" t="s">
        <v>734</v>
      </c>
      <c r="G73" s="14">
        <v>2003</v>
      </c>
      <c r="H73" s="6" t="s">
        <v>1775</v>
      </c>
      <c r="I73" s="19"/>
      <c r="J73" s="14" t="s">
        <v>744</v>
      </c>
      <c r="K73" s="27" t="s">
        <v>749</v>
      </c>
      <c r="M73" s="16"/>
      <c r="N73" s="16"/>
      <c r="O73" s="16"/>
      <c r="P73" s="16"/>
      <c r="Q73" s="16"/>
      <c r="R73" s="16"/>
      <c r="S73" s="16"/>
    </row>
    <row r="74" spans="1:19" ht="72">
      <c r="A74" s="40">
        <f t="shared" si="1"/>
        <v>71</v>
      </c>
      <c r="B74" s="14" t="s">
        <v>503</v>
      </c>
      <c r="C74" s="14" t="s">
        <v>517</v>
      </c>
      <c r="D74" s="45" t="s">
        <v>505</v>
      </c>
      <c r="E74" s="42" t="s">
        <v>1431</v>
      </c>
      <c r="F74" s="14" t="s">
        <v>734</v>
      </c>
      <c r="G74" s="14">
        <v>1992</v>
      </c>
      <c r="H74" s="14" t="s">
        <v>506</v>
      </c>
      <c r="I74" s="19"/>
      <c r="J74" s="14" t="s">
        <v>744</v>
      </c>
      <c r="K74" s="27" t="s">
        <v>749</v>
      </c>
      <c r="M74" s="16"/>
      <c r="N74" s="16"/>
      <c r="O74" s="16"/>
      <c r="P74" s="16"/>
      <c r="Q74" s="16"/>
      <c r="R74" s="16"/>
      <c r="S74" s="16"/>
    </row>
    <row r="75" spans="1:19" ht="72">
      <c r="A75" s="40">
        <f t="shared" si="1"/>
        <v>72</v>
      </c>
      <c r="B75" s="14" t="s">
        <v>503</v>
      </c>
      <c r="C75" s="14" t="s">
        <v>519</v>
      </c>
      <c r="D75" s="45" t="s">
        <v>505</v>
      </c>
      <c r="E75" s="42" t="s">
        <v>1431</v>
      </c>
      <c r="F75" s="14" t="s">
        <v>734</v>
      </c>
      <c r="G75" s="14">
        <v>1992</v>
      </c>
      <c r="H75" s="14" t="s">
        <v>506</v>
      </c>
      <c r="I75" s="19"/>
      <c r="J75" s="14" t="s">
        <v>744</v>
      </c>
      <c r="K75" s="27" t="s">
        <v>749</v>
      </c>
      <c r="M75" s="16"/>
      <c r="N75" s="16"/>
      <c r="O75" s="16"/>
      <c r="P75" s="16"/>
      <c r="Q75" s="16"/>
      <c r="R75" s="16"/>
      <c r="S75" s="16"/>
    </row>
    <row r="76" spans="1:19" ht="84">
      <c r="A76" s="40">
        <f t="shared" si="1"/>
        <v>73</v>
      </c>
      <c r="B76" s="14" t="s">
        <v>520</v>
      </c>
      <c r="C76" s="14" t="s">
        <v>525</v>
      </c>
      <c r="D76" s="45" t="s">
        <v>522</v>
      </c>
      <c r="E76" s="42" t="s">
        <v>733</v>
      </c>
      <c r="F76" s="14" t="s">
        <v>736</v>
      </c>
      <c r="G76" s="14">
        <v>2005</v>
      </c>
      <c r="H76" s="14" t="s">
        <v>523</v>
      </c>
      <c r="I76" s="19" t="s">
        <v>524</v>
      </c>
      <c r="J76" s="14" t="s">
        <v>744</v>
      </c>
      <c r="K76" s="27" t="s">
        <v>749</v>
      </c>
      <c r="M76" s="16"/>
      <c r="N76" s="16"/>
      <c r="O76" s="16"/>
      <c r="P76" s="16"/>
      <c r="Q76" s="16"/>
      <c r="R76" s="16"/>
      <c r="S76" s="16"/>
    </row>
    <row r="77" spans="1:19" ht="84">
      <c r="A77" s="40">
        <f t="shared" si="1"/>
        <v>74</v>
      </c>
      <c r="B77" s="14" t="s">
        <v>520</v>
      </c>
      <c r="C77" s="14" t="s">
        <v>527</v>
      </c>
      <c r="D77" s="45" t="s">
        <v>522</v>
      </c>
      <c r="E77" s="42" t="s">
        <v>733</v>
      </c>
      <c r="F77" s="14" t="s">
        <v>736</v>
      </c>
      <c r="G77" s="14">
        <v>2005</v>
      </c>
      <c r="H77" s="14" t="s">
        <v>523</v>
      </c>
      <c r="I77" s="19" t="s">
        <v>524</v>
      </c>
      <c r="J77" s="14" t="s">
        <v>744</v>
      </c>
      <c r="K77" s="27" t="s">
        <v>749</v>
      </c>
      <c r="M77" s="16"/>
      <c r="N77" s="16"/>
      <c r="O77" s="16"/>
      <c r="P77" s="16"/>
      <c r="Q77" s="16"/>
      <c r="R77" s="16"/>
      <c r="S77" s="16"/>
    </row>
    <row r="78" spans="1:19" ht="84">
      <c r="A78" s="40">
        <f t="shared" si="1"/>
        <v>75</v>
      </c>
      <c r="B78" s="14" t="s">
        <v>520</v>
      </c>
      <c r="C78" s="14" t="s">
        <v>537</v>
      </c>
      <c r="D78" s="45" t="s">
        <v>522</v>
      </c>
      <c r="E78" s="42" t="s">
        <v>733</v>
      </c>
      <c r="F78" s="14" t="s">
        <v>736</v>
      </c>
      <c r="G78" s="14">
        <v>2005</v>
      </c>
      <c r="H78" s="14" t="s">
        <v>523</v>
      </c>
      <c r="I78" s="19" t="s">
        <v>524</v>
      </c>
      <c r="J78" s="14" t="s">
        <v>744</v>
      </c>
      <c r="K78" s="27" t="s">
        <v>749</v>
      </c>
      <c r="M78" s="16"/>
      <c r="N78" s="16"/>
      <c r="O78" s="16"/>
      <c r="P78" s="16"/>
      <c r="Q78" s="16"/>
      <c r="R78" s="16"/>
      <c r="S78" s="16"/>
    </row>
    <row r="79" spans="1:19" ht="84">
      <c r="A79" s="40">
        <f t="shared" si="1"/>
        <v>76</v>
      </c>
      <c r="B79" s="14" t="s">
        <v>520</v>
      </c>
      <c r="C79" s="14" t="s">
        <v>544</v>
      </c>
      <c r="D79" s="45" t="s">
        <v>522</v>
      </c>
      <c r="E79" s="42" t="s">
        <v>733</v>
      </c>
      <c r="F79" s="14" t="s">
        <v>736</v>
      </c>
      <c r="G79" s="14">
        <v>2005</v>
      </c>
      <c r="H79" s="14" t="s">
        <v>523</v>
      </c>
      <c r="I79" s="19" t="s">
        <v>524</v>
      </c>
      <c r="J79" s="14" t="s">
        <v>744</v>
      </c>
      <c r="K79" s="27" t="s">
        <v>749</v>
      </c>
      <c r="M79" s="16"/>
      <c r="N79" s="16"/>
      <c r="O79" s="16"/>
      <c r="P79" s="16"/>
      <c r="Q79" s="16"/>
      <c r="R79" s="16"/>
      <c r="S79" s="16" t="s">
        <v>805</v>
      </c>
    </row>
    <row r="80" spans="1:19" ht="84">
      <c r="A80" s="40">
        <f t="shared" si="1"/>
        <v>77</v>
      </c>
      <c r="B80" s="14" t="s">
        <v>520</v>
      </c>
      <c r="C80" s="14" t="s">
        <v>545</v>
      </c>
      <c r="D80" s="45" t="s">
        <v>522</v>
      </c>
      <c r="E80" s="42" t="s">
        <v>733</v>
      </c>
      <c r="F80" s="14" t="s">
        <v>736</v>
      </c>
      <c r="G80" s="14">
        <v>2005</v>
      </c>
      <c r="H80" s="14" t="s">
        <v>523</v>
      </c>
      <c r="I80" s="19" t="s">
        <v>524</v>
      </c>
      <c r="J80" s="14" t="s">
        <v>744</v>
      </c>
      <c r="K80" s="27" t="s">
        <v>749</v>
      </c>
      <c r="M80" s="16"/>
      <c r="N80" s="16"/>
      <c r="O80" s="16"/>
      <c r="P80" s="16" t="s">
        <v>805</v>
      </c>
      <c r="Q80" s="16"/>
      <c r="R80" s="16"/>
      <c r="S80" s="16"/>
    </row>
    <row r="81" spans="1:19" ht="84">
      <c r="A81" s="40">
        <f t="shared" si="1"/>
        <v>78</v>
      </c>
      <c r="B81" s="14" t="s">
        <v>520</v>
      </c>
      <c r="C81" s="14" t="s">
        <v>546</v>
      </c>
      <c r="D81" s="45" t="s">
        <v>522</v>
      </c>
      <c r="E81" s="42" t="s">
        <v>733</v>
      </c>
      <c r="F81" s="14" t="s">
        <v>736</v>
      </c>
      <c r="G81" s="14">
        <v>2005</v>
      </c>
      <c r="H81" s="14" t="s">
        <v>523</v>
      </c>
      <c r="I81" s="19" t="s">
        <v>524</v>
      </c>
      <c r="J81" s="14" t="s">
        <v>744</v>
      </c>
      <c r="K81" s="27" t="s">
        <v>749</v>
      </c>
      <c r="M81" s="16"/>
      <c r="N81" s="16"/>
      <c r="O81" s="16"/>
      <c r="P81" s="16"/>
      <c r="Q81" s="16"/>
      <c r="R81" s="16"/>
      <c r="S81" s="16"/>
    </row>
    <row r="82" spans="1:19" ht="84">
      <c r="A82" s="40">
        <f t="shared" si="1"/>
        <v>79</v>
      </c>
      <c r="B82" s="14" t="s">
        <v>520</v>
      </c>
      <c r="C82" s="14" t="s">
        <v>557</v>
      </c>
      <c r="D82" s="45" t="s">
        <v>522</v>
      </c>
      <c r="E82" s="42" t="s">
        <v>733</v>
      </c>
      <c r="F82" s="14" t="s">
        <v>736</v>
      </c>
      <c r="G82" s="14">
        <v>2005</v>
      </c>
      <c r="H82" s="14" t="s">
        <v>523</v>
      </c>
      <c r="I82" s="19" t="s">
        <v>524</v>
      </c>
      <c r="J82" s="14" t="s">
        <v>744</v>
      </c>
      <c r="K82" s="27" t="s">
        <v>749</v>
      </c>
      <c r="M82" s="16"/>
      <c r="N82" s="16"/>
      <c r="O82" s="16"/>
      <c r="P82" s="16"/>
      <c r="Q82" s="16"/>
      <c r="R82" s="16"/>
      <c r="S82" s="16"/>
    </row>
    <row r="83" spans="1:19" ht="84">
      <c r="A83" s="40">
        <f t="shared" si="1"/>
        <v>80</v>
      </c>
      <c r="B83" s="14" t="s">
        <v>520</v>
      </c>
      <c r="C83" s="14" t="s">
        <v>57</v>
      </c>
      <c r="D83" s="45" t="s">
        <v>522</v>
      </c>
      <c r="E83" s="42" t="s">
        <v>733</v>
      </c>
      <c r="F83" s="14" t="s">
        <v>736</v>
      </c>
      <c r="G83" s="14">
        <v>2005</v>
      </c>
      <c r="H83" s="14" t="s">
        <v>523</v>
      </c>
      <c r="I83" s="22" t="s">
        <v>58</v>
      </c>
      <c r="J83" s="14" t="s">
        <v>744</v>
      </c>
      <c r="K83" s="27" t="s">
        <v>749</v>
      </c>
      <c r="M83" s="16"/>
      <c r="N83" s="16"/>
      <c r="O83" s="16"/>
      <c r="P83" s="16"/>
      <c r="Q83" s="16"/>
      <c r="R83" s="16"/>
      <c r="S83" s="16" t="s">
        <v>805</v>
      </c>
    </row>
    <row r="84" spans="1:19" ht="84">
      <c r="A84" s="40">
        <f t="shared" si="1"/>
        <v>81</v>
      </c>
      <c r="B84" s="14" t="s">
        <v>61</v>
      </c>
      <c r="C84" s="14" t="s">
        <v>72</v>
      </c>
      <c r="D84" s="45" t="s">
        <v>73</v>
      </c>
      <c r="E84" s="42" t="s">
        <v>1433</v>
      </c>
      <c r="F84" s="14" t="s">
        <v>734</v>
      </c>
      <c r="G84" s="14">
        <v>2006</v>
      </c>
      <c r="H84" s="14" t="s">
        <v>64</v>
      </c>
      <c r="I84" s="19"/>
      <c r="J84" s="14" t="s">
        <v>744</v>
      </c>
      <c r="K84" s="27" t="s">
        <v>749</v>
      </c>
      <c r="M84" s="16"/>
      <c r="N84" s="16"/>
      <c r="O84" s="16"/>
      <c r="P84" s="16"/>
      <c r="Q84" s="16"/>
      <c r="R84" s="16"/>
      <c r="S84" s="16"/>
    </row>
    <row r="85" spans="1:19" ht="84">
      <c r="A85" s="40">
        <f t="shared" si="1"/>
        <v>82</v>
      </c>
      <c r="B85" s="14" t="s">
        <v>61</v>
      </c>
      <c r="C85" s="14" t="s">
        <v>74</v>
      </c>
      <c r="D85" s="45" t="s">
        <v>73</v>
      </c>
      <c r="E85" s="42" t="s">
        <v>1433</v>
      </c>
      <c r="F85" s="14" t="s">
        <v>734</v>
      </c>
      <c r="G85" s="14">
        <v>2006</v>
      </c>
      <c r="H85" s="14" t="s">
        <v>64</v>
      </c>
      <c r="I85" s="19"/>
      <c r="J85" s="14" t="s">
        <v>744</v>
      </c>
      <c r="K85" s="27" t="s">
        <v>749</v>
      </c>
      <c r="M85" s="16"/>
      <c r="N85" s="16"/>
      <c r="O85" s="16"/>
      <c r="P85" s="16"/>
      <c r="Q85" s="16"/>
      <c r="R85" s="16"/>
      <c r="S85" s="16"/>
    </row>
    <row r="86" spans="1:19" ht="84">
      <c r="A86" s="40">
        <f t="shared" si="1"/>
        <v>83</v>
      </c>
      <c r="B86" s="14" t="s">
        <v>61</v>
      </c>
      <c r="C86" s="14" t="s">
        <v>80</v>
      </c>
      <c r="D86" s="45" t="s">
        <v>73</v>
      </c>
      <c r="E86" s="42" t="s">
        <v>1433</v>
      </c>
      <c r="F86" s="14" t="s">
        <v>734</v>
      </c>
      <c r="G86" s="14">
        <v>2006</v>
      </c>
      <c r="H86" s="14" t="s">
        <v>64</v>
      </c>
      <c r="I86" s="19"/>
      <c r="J86" s="14" t="s">
        <v>744</v>
      </c>
      <c r="K86" s="27" t="s">
        <v>749</v>
      </c>
      <c r="M86" s="16"/>
      <c r="N86" s="16"/>
      <c r="O86" s="16"/>
      <c r="P86" s="16"/>
      <c r="Q86" s="16"/>
      <c r="R86" s="16"/>
      <c r="S86" s="16"/>
    </row>
    <row r="87" spans="1:19" ht="84">
      <c r="A87" s="40">
        <f t="shared" si="1"/>
        <v>84</v>
      </c>
      <c r="B87" s="14" t="s">
        <v>61</v>
      </c>
      <c r="C87" s="14" t="s">
        <v>87</v>
      </c>
      <c r="D87" s="45" t="s">
        <v>88</v>
      </c>
      <c r="E87" s="42" t="s">
        <v>1433</v>
      </c>
      <c r="F87" s="14" t="s">
        <v>734</v>
      </c>
      <c r="G87" s="14">
        <v>2006</v>
      </c>
      <c r="H87" s="14" t="s">
        <v>64</v>
      </c>
      <c r="I87" s="19"/>
      <c r="J87" s="14" t="s">
        <v>744</v>
      </c>
      <c r="K87" s="27" t="s">
        <v>749</v>
      </c>
      <c r="M87" s="16"/>
      <c r="N87" s="16"/>
      <c r="O87" s="16"/>
      <c r="P87" s="16"/>
      <c r="Q87" s="16"/>
      <c r="R87" s="16"/>
      <c r="S87" s="16"/>
    </row>
    <row r="88" spans="1:19" ht="84">
      <c r="A88" s="40">
        <f t="shared" si="1"/>
        <v>85</v>
      </c>
      <c r="B88" s="14" t="s">
        <v>61</v>
      </c>
      <c r="C88" s="14" t="s">
        <v>91</v>
      </c>
      <c r="D88" s="45" t="s">
        <v>88</v>
      </c>
      <c r="E88" s="42" t="s">
        <v>1433</v>
      </c>
      <c r="F88" s="14" t="s">
        <v>734</v>
      </c>
      <c r="G88" s="14">
        <v>2006</v>
      </c>
      <c r="H88" s="14" t="s">
        <v>64</v>
      </c>
      <c r="I88" s="19"/>
      <c r="J88" s="14" t="s">
        <v>744</v>
      </c>
      <c r="K88" s="27" t="s">
        <v>749</v>
      </c>
      <c r="M88" s="16"/>
      <c r="N88" s="16"/>
      <c r="O88" s="16"/>
      <c r="P88" s="16"/>
      <c r="Q88" s="16"/>
      <c r="R88" s="16"/>
      <c r="S88" s="16"/>
    </row>
    <row r="89" spans="1:19" ht="84">
      <c r="A89" s="40">
        <f t="shared" si="1"/>
        <v>86</v>
      </c>
      <c r="B89" s="14" t="s">
        <v>61</v>
      </c>
      <c r="C89" s="14" t="s">
        <v>100</v>
      </c>
      <c r="D89" s="45" t="s">
        <v>99</v>
      </c>
      <c r="E89" s="42" t="s">
        <v>1433</v>
      </c>
      <c r="F89" s="14" t="s">
        <v>734</v>
      </c>
      <c r="G89" s="14">
        <v>2006</v>
      </c>
      <c r="H89" s="14" t="s">
        <v>64</v>
      </c>
      <c r="I89" s="19"/>
      <c r="J89" s="14" t="s">
        <v>744</v>
      </c>
      <c r="K89" s="27" t="s">
        <v>749</v>
      </c>
      <c r="M89" s="16"/>
      <c r="N89" s="16"/>
      <c r="O89" s="16"/>
      <c r="P89" s="16"/>
      <c r="Q89" s="16"/>
      <c r="R89" s="16"/>
      <c r="S89" s="16"/>
    </row>
    <row r="90" spans="1:19" ht="84">
      <c r="A90" s="40">
        <f t="shared" si="1"/>
        <v>87</v>
      </c>
      <c r="B90" s="14" t="s">
        <v>61</v>
      </c>
      <c r="C90" s="14" t="s">
        <v>101</v>
      </c>
      <c r="D90" s="45" t="s">
        <v>73</v>
      </c>
      <c r="E90" s="42" t="s">
        <v>1433</v>
      </c>
      <c r="F90" s="14" t="s">
        <v>734</v>
      </c>
      <c r="G90" s="14">
        <v>2006</v>
      </c>
      <c r="H90" s="14" t="s">
        <v>64</v>
      </c>
      <c r="I90" s="19"/>
      <c r="J90" s="14" t="s">
        <v>744</v>
      </c>
      <c r="K90" s="27" t="s">
        <v>749</v>
      </c>
      <c r="M90" s="16"/>
      <c r="N90" s="16"/>
      <c r="O90" s="16"/>
      <c r="P90" s="16" t="s">
        <v>805</v>
      </c>
      <c r="Q90" s="16"/>
      <c r="R90" s="16"/>
      <c r="S90" s="16"/>
    </row>
    <row r="91" spans="1:19" ht="96">
      <c r="A91" s="40">
        <f t="shared" si="1"/>
        <v>88</v>
      </c>
      <c r="B91" s="14" t="s">
        <v>61</v>
      </c>
      <c r="C91" s="14" t="s">
        <v>110</v>
      </c>
      <c r="D91" s="45" t="s">
        <v>107</v>
      </c>
      <c r="E91" s="42" t="s">
        <v>1433</v>
      </c>
      <c r="F91" s="14" t="s">
        <v>734</v>
      </c>
      <c r="G91" s="14">
        <v>2006</v>
      </c>
      <c r="H91" s="14" t="s">
        <v>64</v>
      </c>
      <c r="I91" s="19"/>
      <c r="J91" s="14" t="s">
        <v>744</v>
      </c>
      <c r="K91" s="27" t="s">
        <v>749</v>
      </c>
      <c r="M91" s="16"/>
      <c r="N91" s="16"/>
      <c r="O91" s="16"/>
      <c r="P91" s="16"/>
      <c r="Q91" s="16"/>
      <c r="R91" s="16"/>
      <c r="S91" s="16"/>
    </row>
    <row r="92" spans="1:19" ht="120">
      <c r="A92" s="40">
        <f t="shared" si="1"/>
        <v>89</v>
      </c>
      <c r="B92" s="5" t="s">
        <v>1046</v>
      </c>
      <c r="C92" s="5" t="s">
        <v>1049</v>
      </c>
      <c r="D92" s="5" t="s">
        <v>1042</v>
      </c>
      <c r="E92" s="5" t="s">
        <v>1511</v>
      </c>
      <c r="F92" s="5" t="s">
        <v>734</v>
      </c>
      <c r="G92" s="5">
        <v>2004</v>
      </c>
      <c r="H92" s="46" t="s">
        <v>1718</v>
      </c>
      <c r="I92" s="5"/>
      <c r="J92" s="5" t="s">
        <v>744</v>
      </c>
      <c r="K92" s="27" t="s">
        <v>749</v>
      </c>
      <c r="L92" s="38"/>
      <c r="M92" s="39"/>
      <c r="N92" s="42"/>
      <c r="O92" s="39"/>
      <c r="P92" s="39"/>
      <c r="Q92" s="39"/>
      <c r="R92" s="39"/>
      <c r="S92" s="39" t="s">
        <v>805</v>
      </c>
    </row>
    <row r="93" spans="1:19" ht="84">
      <c r="A93" s="40">
        <f t="shared" si="1"/>
        <v>90</v>
      </c>
      <c r="B93" s="5" t="s">
        <v>587</v>
      </c>
      <c r="C93" s="5" t="s">
        <v>959</v>
      </c>
      <c r="D93" s="5" t="s">
        <v>1153</v>
      </c>
      <c r="E93" s="5" t="s">
        <v>1431</v>
      </c>
      <c r="F93" s="5" t="s">
        <v>734</v>
      </c>
      <c r="G93" s="5">
        <v>2008</v>
      </c>
      <c r="H93" s="5" t="s">
        <v>1421</v>
      </c>
      <c r="I93" s="5" t="s">
        <v>1548</v>
      </c>
      <c r="J93" s="5" t="s">
        <v>744</v>
      </c>
      <c r="K93" s="28" t="s">
        <v>745</v>
      </c>
      <c r="L93" s="9"/>
      <c r="M93" s="13"/>
      <c r="N93" s="13"/>
      <c r="O93" s="13"/>
      <c r="P93" s="13"/>
      <c r="Q93" s="13"/>
      <c r="R93" s="13"/>
      <c r="S93" s="13"/>
    </row>
    <row r="94" spans="1:19" ht="84">
      <c r="A94" s="40">
        <f t="shared" si="1"/>
        <v>91</v>
      </c>
      <c r="B94" s="5" t="s">
        <v>588</v>
      </c>
      <c r="C94" s="5" t="s">
        <v>1557</v>
      </c>
      <c r="D94" s="5" t="s">
        <v>1154</v>
      </c>
      <c r="E94" s="5" t="s">
        <v>1431</v>
      </c>
      <c r="F94" s="5" t="s">
        <v>734</v>
      </c>
      <c r="G94" s="5">
        <v>2008</v>
      </c>
      <c r="H94" s="5" t="s">
        <v>1421</v>
      </c>
      <c r="I94" s="5" t="s">
        <v>1549</v>
      </c>
      <c r="J94" s="5" t="s">
        <v>744</v>
      </c>
      <c r="K94" s="28" t="s">
        <v>745</v>
      </c>
      <c r="L94" s="9"/>
      <c r="M94" s="13"/>
      <c r="N94" s="13"/>
      <c r="O94" s="13"/>
      <c r="P94" s="13"/>
      <c r="Q94" s="13"/>
      <c r="R94" s="13"/>
      <c r="S94" s="13"/>
    </row>
    <row r="95" spans="1:19" ht="72">
      <c r="A95" s="40">
        <f t="shared" si="1"/>
        <v>92</v>
      </c>
      <c r="B95" s="5" t="s">
        <v>1615</v>
      </c>
      <c r="C95" s="5" t="s">
        <v>1617</v>
      </c>
      <c r="D95" s="5" t="s">
        <v>1616</v>
      </c>
      <c r="E95" s="5" t="s">
        <v>1431</v>
      </c>
      <c r="F95" s="5" t="s">
        <v>734</v>
      </c>
      <c r="G95" s="5">
        <v>2007</v>
      </c>
      <c r="H95" s="5" t="s">
        <v>1728</v>
      </c>
      <c r="I95" s="5"/>
      <c r="J95" s="5" t="s">
        <v>744</v>
      </c>
      <c r="K95" s="28" t="s">
        <v>745</v>
      </c>
      <c r="L95" s="9"/>
      <c r="M95" s="13"/>
      <c r="N95" s="13"/>
      <c r="O95" s="13"/>
      <c r="P95" s="13"/>
      <c r="Q95" s="13"/>
      <c r="R95" s="13" t="s">
        <v>805</v>
      </c>
      <c r="S95" s="13"/>
    </row>
    <row r="96" spans="1:19" ht="84">
      <c r="A96" s="40">
        <f t="shared" si="1"/>
        <v>93</v>
      </c>
      <c r="B96" s="5" t="s">
        <v>1635</v>
      </c>
      <c r="C96" s="5" t="s">
        <v>935</v>
      </c>
      <c r="D96" s="5" t="s">
        <v>1492</v>
      </c>
      <c r="E96" s="5" t="s">
        <v>1250</v>
      </c>
      <c r="F96" s="5" t="s">
        <v>736</v>
      </c>
      <c r="G96" s="5">
        <v>1990</v>
      </c>
      <c r="H96" s="5" t="s">
        <v>1634</v>
      </c>
      <c r="I96" s="5" t="s">
        <v>844</v>
      </c>
      <c r="J96" s="5" t="s">
        <v>744</v>
      </c>
      <c r="K96" s="28" t="s">
        <v>745</v>
      </c>
      <c r="L96" s="9"/>
      <c r="M96" s="13"/>
      <c r="N96" s="13" t="s">
        <v>805</v>
      </c>
      <c r="O96" s="13"/>
      <c r="P96" s="13"/>
      <c r="Q96" s="13"/>
      <c r="R96" s="13"/>
      <c r="S96" s="13"/>
    </row>
    <row r="97" spans="1:19" ht="84">
      <c r="A97" s="40">
        <f t="shared" si="1"/>
        <v>94</v>
      </c>
      <c r="B97" s="5" t="s">
        <v>1635</v>
      </c>
      <c r="C97" s="17" t="s">
        <v>936</v>
      </c>
      <c r="D97" s="5" t="s">
        <v>1492</v>
      </c>
      <c r="E97" s="5" t="s">
        <v>1250</v>
      </c>
      <c r="F97" s="5" t="s">
        <v>736</v>
      </c>
      <c r="G97" s="5">
        <v>1990</v>
      </c>
      <c r="H97" s="5" t="s">
        <v>1634</v>
      </c>
      <c r="I97" s="5" t="s">
        <v>844</v>
      </c>
      <c r="J97" s="5" t="s">
        <v>744</v>
      </c>
      <c r="K97" s="28" t="s">
        <v>745</v>
      </c>
      <c r="L97" s="9"/>
      <c r="M97" s="13"/>
      <c r="N97" s="13"/>
      <c r="O97" s="13"/>
      <c r="P97" s="13"/>
      <c r="Q97" s="13"/>
      <c r="R97" s="13"/>
      <c r="S97" s="13"/>
    </row>
    <row r="98" spans="1:19" ht="84">
      <c r="A98" s="40">
        <f t="shared" si="1"/>
        <v>95</v>
      </c>
      <c r="B98" s="5" t="s">
        <v>1635</v>
      </c>
      <c r="C98" s="5" t="s">
        <v>939</v>
      </c>
      <c r="D98" s="5" t="s">
        <v>1492</v>
      </c>
      <c r="E98" s="5" t="s">
        <v>1250</v>
      </c>
      <c r="F98" s="5" t="s">
        <v>736</v>
      </c>
      <c r="G98" s="5">
        <v>1990</v>
      </c>
      <c r="H98" s="5" t="s">
        <v>1634</v>
      </c>
      <c r="I98" s="5" t="s">
        <v>844</v>
      </c>
      <c r="J98" s="5" t="s">
        <v>744</v>
      </c>
      <c r="K98" s="28" t="s">
        <v>745</v>
      </c>
      <c r="L98" s="9"/>
      <c r="M98" s="13"/>
      <c r="N98" s="13"/>
      <c r="O98" s="13"/>
      <c r="P98" s="13"/>
      <c r="Q98" s="13"/>
      <c r="R98" s="13"/>
      <c r="S98" s="13"/>
    </row>
    <row r="99" spans="1:19" ht="72">
      <c r="A99" s="40">
        <f t="shared" si="1"/>
        <v>96</v>
      </c>
      <c r="B99" s="5" t="s">
        <v>605</v>
      </c>
      <c r="C99" s="5" t="s">
        <v>1200</v>
      </c>
      <c r="D99" s="5" t="s">
        <v>1197</v>
      </c>
      <c r="E99" s="5" t="s">
        <v>1431</v>
      </c>
      <c r="F99" s="5" t="s">
        <v>734</v>
      </c>
      <c r="G99" s="5">
        <v>1984</v>
      </c>
      <c r="H99" s="5" t="s">
        <v>1196</v>
      </c>
      <c r="I99" s="5"/>
      <c r="J99" s="5" t="s">
        <v>744</v>
      </c>
      <c r="K99" s="28" t="s">
        <v>745</v>
      </c>
      <c r="L99" s="9"/>
      <c r="M99" s="13"/>
      <c r="N99" s="13"/>
      <c r="O99" s="13"/>
      <c r="P99" s="13"/>
      <c r="Q99" s="13"/>
      <c r="R99" s="13" t="s">
        <v>805</v>
      </c>
      <c r="S99" s="13"/>
    </row>
    <row r="100" spans="1:19" ht="84">
      <c r="A100" s="40">
        <f t="shared" si="1"/>
        <v>97</v>
      </c>
      <c r="B100" s="5" t="s">
        <v>904</v>
      </c>
      <c r="C100" s="5" t="s">
        <v>1446</v>
      </c>
      <c r="D100" s="5" t="s">
        <v>905</v>
      </c>
      <c r="E100" s="5" t="s">
        <v>1431</v>
      </c>
      <c r="F100" s="5" t="s">
        <v>734</v>
      </c>
      <c r="G100" s="5">
        <v>2001</v>
      </c>
      <c r="H100" s="5" t="s">
        <v>609</v>
      </c>
      <c r="I100" s="5"/>
      <c r="J100" s="5" t="s">
        <v>744</v>
      </c>
      <c r="K100" s="28" t="s">
        <v>745</v>
      </c>
      <c r="L100" s="9"/>
      <c r="M100" s="13"/>
      <c r="N100" s="13"/>
      <c r="O100" s="13"/>
      <c r="P100" s="13"/>
      <c r="Q100" s="13"/>
      <c r="R100" s="13"/>
      <c r="S100" s="13"/>
    </row>
    <row r="101" spans="1:19" ht="84">
      <c r="A101" s="40">
        <f t="shared" si="1"/>
        <v>98</v>
      </c>
      <c r="B101" s="5" t="s">
        <v>989</v>
      </c>
      <c r="C101" s="5" t="s">
        <v>254</v>
      </c>
      <c r="D101" s="5" t="s">
        <v>1132</v>
      </c>
      <c r="E101" s="5" t="s">
        <v>1431</v>
      </c>
      <c r="F101" s="5" t="s">
        <v>734</v>
      </c>
      <c r="G101" s="5">
        <v>2000</v>
      </c>
      <c r="H101" s="5" t="s">
        <v>1692</v>
      </c>
      <c r="I101" s="5"/>
      <c r="J101" s="5" t="s">
        <v>744</v>
      </c>
      <c r="K101" s="28" t="s">
        <v>745</v>
      </c>
      <c r="L101" s="9"/>
      <c r="M101" s="13"/>
      <c r="N101" s="13"/>
      <c r="O101" s="13"/>
      <c r="P101" s="13"/>
      <c r="Q101" s="13"/>
      <c r="R101" s="13" t="s">
        <v>805</v>
      </c>
      <c r="S101" s="13"/>
    </row>
    <row r="102" spans="1:19" ht="84">
      <c r="A102" s="40">
        <f t="shared" si="1"/>
        <v>99</v>
      </c>
      <c r="B102" s="5" t="s">
        <v>989</v>
      </c>
      <c r="C102" s="5" t="s">
        <v>991</v>
      </c>
      <c r="D102" s="5" t="s">
        <v>1132</v>
      </c>
      <c r="E102" s="5" t="s">
        <v>1431</v>
      </c>
      <c r="F102" s="5" t="s">
        <v>734</v>
      </c>
      <c r="G102" s="5">
        <v>2000</v>
      </c>
      <c r="H102" s="5" t="s">
        <v>1692</v>
      </c>
      <c r="I102" s="5"/>
      <c r="J102" s="5" t="s">
        <v>744</v>
      </c>
      <c r="K102" s="28" t="s">
        <v>745</v>
      </c>
      <c r="L102" s="9"/>
      <c r="M102" s="13"/>
      <c r="N102" s="13"/>
      <c r="O102" s="13"/>
      <c r="P102" s="13"/>
      <c r="Q102" s="13"/>
      <c r="R102" s="13" t="s">
        <v>805</v>
      </c>
      <c r="S102" s="13"/>
    </row>
    <row r="103" spans="1:19" ht="84">
      <c r="A103" s="40">
        <f t="shared" si="1"/>
        <v>100</v>
      </c>
      <c r="B103" s="5" t="s">
        <v>989</v>
      </c>
      <c r="C103" s="5" t="s">
        <v>992</v>
      </c>
      <c r="D103" s="5" t="s">
        <v>1132</v>
      </c>
      <c r="E103" s="5" t="s">
        <v>1431</v>
      </c>
      <c r="F103" s="5" t="s">
        <v>734</v>
      </c>
      <c r="G103" s="5">
        <v>2000</v>
      </c>
      <c r="H103" s="5" t="s">
        <v>1692</v>
      </c>
      <c r="I103" s="5"/>
      <c r="J103" s="5" t="s">
        <v>744</v>
      </c>
      <c r="K103" s="28" t="s">
        <v>745</v>
      </c>
      <c r="L103" s="9"/>
      <c r="M103" s="13"/>
      <c r="N103" s="13"/>
      <c r="O103" s="13"/>
      <c r="P103" s="13"/>
      <c r="Q103" s="13"/>
      <c r="R103" s="13"/>
      <c r="S103" s="13"/>
    </row>
    <row r="104" spans="1:19" ht="60">
      <c r="A104" s="40">
        <f t="shared" si="1"/>
        <v>101</v>
      </c>
      <c r="B104" s="14" t="s">
        <v>120</v>
      </c>
      <c r="C104" s="14" t="s">
        <v>127</v>
      </c>
      <c r="D104" s="14" t="s">
        <v>122</v>
      </c>
      <c r="E104" s="5" t="s">
        <v>1431</v>
      </c>
      <c r="F104" s="14" t="s">
        <v>734</v>
      </c>
      <c r="G104" s="14">
        <v>1980</v>
      </c>
      <c r="H104" s="14" t="s">
        <v>123</v>
      </c>
      <c r="I104" s="5"/>
      <c r="J104" s="14" t="s">
        <v>744</v>
      </c>
      <c r="K104" s="29" t="s">
        <v>745</v>
      </c>
      <c r="M104" s="16"/>
      <c r="N104" s="16"/>
      <c r="O104" s="16"/>
      <c r="P104" s="16"/>
      <c r="Q104" s="16"/>
      <c r="R104" s="16"/>
      <c r="S104" s="16"/>
    </row>
    <row r="105" spans="1:19" ht="60">
      <c r="A105" s="40">
        <f t="shared" si="1"/>
        <v>102</v>
      </c>
      <c r="B105" s="14" t="s">
        <v>129</v>
      </c>
      <c r="C105" s="14" t="s">
        <v>131</v>
      </c>
      <c r="D105" s="14" t="s">
        <v>122</v>
      </c>
      <c r="E105" s="5" t="s">
        <v>1431</v>
      </c>
      <c r="F105" s="14" t="s">
        <v>734</v>
      </c>
      <c r="G105" s="14">
        <v>1980</v>
      </c>
      <c r="H105" s="14" t="s">
        <v>123</v>
      </c>
      <c r="I105" s="21"/>
      <c r="J105" s="5" t="s">
        <v>744</v>
      </c>
      <c r="K105" s="29" t="s">
        <v>745</v>
      </c>
      <c r="M105" s="16"/>
      <c r="N105" s="16"/>
      <c r="O105" s="16"/>
      <c r="P105" s="16"/>
      <c r="Q105" s="16" t="s">
        <v>805</v>
      </c>
      <c r="R105" s="16"/>
      <c r="S105" s="16"/>
    </row>
    <row r="106" spans="1:19" ht="60">
      <c r="A106" s="40">
        <f t="shared" si="1"/>
        <v>103</v>
      </c>
      <c r="B106" s="14" t="s">
        <v>129</v>
      </c>
      <c r="C106" s="14" t="s">
        <v>133</v>
      </c>
      <c r="D106" s="14" t="s">
        <v>122</v>
      </c>
      <c r="E106" s="5" t="s">
        <v>1431</v>
      </c>
      <c r="F106" s="14" t="s">
        <v>734</v>
      </c>
      <c r="G106" s="14">
        <v>1980</v>
      </c>
      <c r="H106" s="14" t="s">
        <v>123</v>
      </c>
      <c r="I106" s="5"/>
      <c r="J106" s="5" t="s">
        <v>744</v>
      </c>
      <c r="K106" s="29" t="s">
        <v>745</v>
      </c>
      <c r="M106" s="16"/>
      <c r="N106" s="16"/>
      <c r="O106" s="16"/>
      <c r="P106" s="16"/>
      <c r="Q106" s="16"/>
      <c r="R106" s="16"/>
      <c r="S106" s="16"/>
    </row>
    <row r="107" spans="1:19" ht="72">
      <c r="A107" s="40">
        <f t="shared" si="1"/>
        <v>104</v>
      </c>
      <c r="B107" s="14" t="s">
        <v>140</v>
      </c>
      <c r="C107" s="14" t="s">
        <v>144</v>
      </c>
      <c r="D107" s="14" t="s">
        <v>142</v>
      </c>
      <c r="E107" s="14" t="s">
        <v>733</v>
      </c>
      <c r="F107" s="14" t="s">
        <v>734</v>
      </c>
      <c r="G107" s="14">
        <v>2005</v>
      </c>
      <c r="H107" s="14" t="s">
        <v>143</v>
      </c>
      <c r="I107" s="5" t="s">
        <v>145</v>
      </c>
      <c r="J107" s="14" t="s">
        <v>744</v>
      </c>
      <c r="K107" s="29" t="s">
        <v>745</v>
      </c>
      <c r="M107" s="16"/>
      <c r="N107" s="16"/>
      <c r="O107" s="16"/>
      <c r="P107" s="16"/>
      <c r="Q107" s="16" t="s">
        <v>805</v>
      </c>
      <c r="R107" s="16"/>
      <c r="S107" s="16"/>
    </row>
    <row r="108" spans="1:19" ht="72">
      <c r="A108" s="40">
        <f t="shared" si="1"/>
        <v>105</v>
      </c>
      <c r="B108" s="14" t="s">
        <v>140</v>
      </c>
      <c r="C108" s="14" t="s">
        <v>147</v>
      </c>
      <c r="D108" s="14" t="s">
        <v>142</v>
      </c>
      <c r="E108" s="14" t="s">
        <v>733</v>
      </c>
      <c r="F108" s="14" t="s">
        <v>734</v>
      </c>
      <c r="G108" s="14">
        <v>2005</v>
      </c>
      <c r="H108" s="14" t="s">
        <v>143</v>
      </c>
      <c r="I108" s="17" t="s">
        <v>145</v>
      </c>
      <c r="J108" s="14" t="s">
        <v>744</v>
      </c>
      <c r="K108" s="29" t="s">
        <v>745</v>
      </c>
      <c r="M108" s="16"/>
      <c r="N108" s="16"/>
      <c r="O108" s="16"/>
      <c r="P108" s="16"/>
      <c r="Q108" s="16"/>
      <c r="R108" s="16" t="s">
        <v>805</v>
      </c>
      <c r="S108" s="16"/>
    </row>
    <row r="109" spans="1:19" ht="72">
      <c r="A109" s="40">
        <f t="shared" si="1"/>
        <v>106</v>
      </c>
      <c r="B109" s="14" t="s">
        <v>140</v>
      </c>
      <c r="C109" s="14" t="s">
        <v>148</v>
      </c>
      <c r="D109" s="14" t="s">
        <v>142</v>
      </c>
      <c r="E109" s="14" t="s">
        <v>733</v>
      </c>
      <c r="F109" s="14" t="s">
        <v>734</v>
      </c>
      <c r="G109" s="14">
        <v>2005</v>
      </c>
      <c r="H109" s="14" t="s">
        <v>143</v>
      </c>
      <c r="I109" s="17" t="s">
        <v>145</v>
      </c>
      <c r="J109" s="14" t="s">
        <v>744</v>
      </c>
      <c r="K109" s="29" t="s">
        <v>745</v>
      </c>
      <c r="M109" s="16"/>
      <c r="N109" s="16"/>
      <c r="O109" s="16"/>
      <c r="P109" s="16"/>
      <c r="Q109" s="16" t="s">
        <v>805</v>
      </c>
      <c r="R109" s="16"/>
      <c r="S109" s="16"/>
    </row>
    <row r="110" spans="1:19" ht="96">
      <c r="A110" s="40">
        <f t="shared" si="1"/>
        <v>107</v>
      </c>
      <c r="B110" s="14" t="s">
        <v>162</v>
      </c>
      <c r="C110" s="14" t="s">
        <v>175</v>
      </c>
      <c r="D110" s="14" t="s">
        <v>164</v>
      </c>
      <c r="E110" s="14" t="s">
        <v>1431</v>
      </c>
      <c r="F110" s="14" t="s">
        <v>734</v>
      </c>
      <c r="G110" s="14">
        <v>2007</v>
      </c>
      <c r="H110" s="14" t="s">
        <v>165</v>
      </c>
      <c r="I110" s="17" t="s">
        <v>166</v>
      </c>
      <c r="J110" s="14" t="s">
        <v>744</v>
      </c>
      <c r="K110" s="29" t="s">
        <v>745</v>
      </c>
      <c r="M110" s="16"/>
      <c r="N110" s="16"/>
      <c r="O110" s="16"/>
      <c r="P110" s="16"/>
      <c r="Q110" s="16"/>
      <c r="R110" s="16"/>
      <c r="S110" s="16"/>
    </row>
    <row r="111" spans="1:19" ht="96">
      <c r="A111" s="40">
        <f t="shared" si="1"/>
        <v>108</v>
      </c>
      <c r="B111" s="14" t="s">
        <v>162</v>
      </c>
      <c r="C111" s="14" t="s">
        <v>179</v>
      </c>
      <c r="D111" s="14" t="s">
        <v>164</v>
      </c>
      <c r="E111" s="14" t="s">
        <v>1431</v>
      </c>
      <c r="F111" s="14" t="s">
        <v>734</v>
      </c>
      <c r="G111" s="14">
        <v>2007</v>
      </c>
      <c r="H111" s="14" t="s">
        <v>165</v>
      </c>
      <c r="I111" s="17" t="s">
        <v>166</v>
      </c>
      <c r="J111" s="14" t="s">
        <v>744</v>
      </c>
      <c r="K111" s="29" t="s">
        <v>745</v>
      </c>
      <c r="M111" s="16"/>
      <c r="N111" s="16"/>
      <c r="O111" s="16"/>
      <c r="P111" s="16"/>
      <c r="Q111" s="16"/>
      <c r="R111" s="16"/>
      <c r="S111" s="16" t="s">
        <v>805</v>
      </c>
    </row>
    <row r="112" spans="1:19" ht="84">
      <c r="A112" s="40">
        <f t="shared" si="1"/>
        <v>109</v>
      </c>
      <c r="B112" s="14" t="s">
        <v>181</v>
      </c>
      <c r="C112" s="14" t="s">
        <v>28</v>
      </c>
      <c r="D112" s="14" t="s">
        <v>183</v>
      </c>
      <c r="E112" s="14" t="s">
        <v>1431</v>
      </c>
      <c r="F112" s="14" t="s">
        <v>734</v>
      </c>
      <c r="G112" s="14">
        <v>2006</v>
      </c>
      <c r="H112" s="14" t="s">
        <v>612</v>
      </c>
      <c r="J112" s="14" t="s">
        <v>744</v>
      </c>
      <c r="K112" s="29" t="s">
        <v>745</v>
      </c>
      <c r="M112" s="16"/>
      <c r="N112" s="16"/>
      <c r="O112" s="16"/>
      <c r="P112" s="16"/>
      <c r="Q112" s="16"/>
      <c r="R112" s="16"/>
      <c r="S112" s="16"/>
    </row>
    <row r="113" spans="1:19" ht="84">
      <c r="A113" s="40">
        <f t="shared" si="1"/>
        <v>110</v>
      </c>
      <c r="B113" s="14" t="s">
        <v>181</v>
      </c>
      <c r="C113" s="14" t="s">
        <v>36</v>
      </c>
      <c r="D113" s="14" t="s">
        <v>183</v>
      </c>
      <c r="E113" s="14" t="s">
        <v>1431</v>
      </c>
      <c r="F113" s="14" t="s">
        <v>734</v>
      </c>
      <c r="G113" s="14">
        <v>2006</v>
      </c>
      <c r="H113" s="14" t="s">
        <v>612</v>
      </c>
      <c r="J113" s="14" t="s">
        <v>744</v>
      </c>
      <c r="K113" s="29" t="s">
        <v>745</v>
      </c>
      <c r="M113" s="16"/>
      <c r="N113" s="16"/>
      <c r="O113" s="16"/>
      <c r="P113" s="16"/>
      <c r="Q113" s="16"/>
      <c r="R113" s="16"/>
      <c r="S113" s="16"/>
    </row>
    <row r="114" spans="1:19" ht="84">
      <c r="A114" s="40">
        <f t="shared" si="1"/>
        <v>111</v>
      </c>
      <c r="B114" s="14" t="s">
        <v>707</v>
      </c>
      <c r="C114" s="14" t="s">
        <v>203</v>
      </c>
      <c r="D114" s="14" t="s">
        <v>204</v>
      </c>
      <c r="E114" s="14" t="s">
        <v>1433</v>
      </c>
      <c r="F114" s="14" t="s">
        <v>734</v>
      </c>
      <c r="G114" s="14">
        <v>2004</v>
      </c>
      <c r="H114" s="14" t="s">
        <v>710</v>
      </c>
      <c r="J114" s="14" t="s">
        <v>744</v>
      </c>
      <c r="K114" s="29" t="s">
        <v>745</v>
      </c>
      <c r="M114" s="16"/>
      <c r="N114" s="16"/>
      <c r="O114" s="16"/>
      <c r="P114" s="16"/>
      <c r="Q114" s="16"/>
      <c r="R114" s="16"/>
      <c r="S114" s="16" t="s">
        <v>805</v>
      </c>
    </row>
    <row r="115" spans="1:19" ht="72">
      <c r="A115" s="40">
        <f t="shared" si="1"/>
        <v>112</v>
      </c>
      <c r="B115" s="14" t="s">
        <v>460</v>
      </c>
      <c r="C115" s="14" t="s">
        <v>497</v>
      </c>
      <c r="D115" s="45" t="s">
        <v>462</v>
      </c>
      <c r="E115" s="42" t="s">
        <v>1431</v>
      </c>
      <c r="F115" s="14" t="s">
        <v>734</v>
      </c>
      <c r="G115" s="14">
        <v>2003</v>
      </c>
      <c r="H115" s="6" t="s">
        <v>1775</v>
      </c>
      <c r="I115" s="25"/>
      <c r="J115" s="14" t="s">
        <v>744</v>
      </c>
      <c r="K115" s="29" t="s">
        <v>745</v>
      </c>
      <c r="M115" s="16"/>
      <c r="N115" s="16"/>
      <c r="O115" s="16"/>
      <c r="P115" s="16"/>
      <c r="Q115" s="16"/>
      <c r="R115" s="16"/>
      <c r="S115" s="16"/>
    </row>
    <row r="116" spans="1:19" ht="60">
      <c r="A116" s="40">
        <f t="shared" si="1"/>
        <v>113</v>
      </c>
      <c r="B116" s="5" t="s">
        <v>1040</v>
      </c>
      <c r="C116" s="5" t="s">
        <v>1015</v>
      </c>
      <c r="D116" s="5" t="s">
        <v>1002</v>
      </c>
      <c r="E116" s="5" t="s">
        <v>1250</v>
      </c>
      <c r="F116" s="5" t="s">
        <v>734</v>
      </c>
      <c r="G116" s="5">
        <v>2004</v>
      </c>
      <c r="H116" s="5" t="s">
        <v>1041</v>
      </c>
      <c r="I116" s="5"/>
      <c r="J116" s="5" t="s">
        <v>744</v>
      </c>
      <c r="K116" s="29" t="s">
        <v>745</v>
      </c>
      <c r="L116" s="38"/>
      <c r="M116" s="39"/>
      <c r="N116" s="39"/>
      <c r="O116" s="39"/>
      <c r="P116" s="39"/>
      <c r="Q116" s="39"/>
      <c r="R116" s="39" t="s">
        <v>805</v>
      </c>
      <c r="S116" s="39"/>
    </row>
    <row r="117" spans="1:19" ht="60">
      <c r="A117" s="40">
        <f t="shared" si="1"/>
        <v>114</v>
      </c>
      <c r="B117" s="5" t="s">
        <v>1040</v>
      </c>
      <c r="C117" s="5" t="s">
        <v>1039</v>
      </c>
      <c r="D117" s="5" t="s">
        <v>1002</v>
      </c>
      <c r="E117" s="5" t="s">
        <v>1250</v>
      </c>
      <c r="F117" s="5" t="s">
        <v>734</v>
      </c>
      <c r="G117" s="5">
        <v>2004</v>
      </c>
      <c r="H117" s="5" t="s">
        <v>1041</v>
      </c>
      <c r="I117" s="5"/>
      <c r="J117" s="5" t="s">
        <v>744</v>
      </c>
      <c r="K117" s="29" t="s">
        <v>745</v>
      </c>
      <c r="L117" s="38"/>
      <c r="M117" s="39"/>
      <c r="N117" s="39"/>
      <c r="O117" s="39"/>
      <c r="P117" s="39"/>
      <c r="Q117" s="39"/>
      <c r="R117" s="39"/>
      <c r="S117" s="39"/>
    </row>
    <row r="118" spans="1:19" ht="72">
      <c r="A118" s="40">
        <f t="shared" si="1"/>
        <v>115</v>
      </c>
      <c r="B118" s="5" t="s">
        <v>1240</v>
      </c>
      <c r="C118" s="5" t="s">
        <v>1142</v>
      </c>
      <c r="D118" s="5" t="s">
        <v>1242</v>
      </c>
      <c r="E118" s="5" t="s">
        <v>1431</v>
      </c>
      <c r="F118" s="5" t="s">
        <v>734</v>
      </c>
      <c r="G118" s="5">
        <v>1999</v>
      </c>
      <c r="H118" s="5" t="s">
        <v>1243</v>
      </c>
      <c r="J118" s="5" t="s">
        <v>744</v>
      </c>
      <c r="K118" s="30" t="s">
        <v>748</v>
      </c>
      <c r="L118" s="9"/>
      <c r="M118" s="13"/>
      <c r="N118" s="13"/>
      <c r="O118" s="13"/>
      <c r="P118" s="13"/>
      <c r="Q118" s="13"/>
      <c r="R118" s="13"/>
      <c r="S118" s="13" t="s">
        <v>805</v>
      </c>
    </row>
    <row r="119" spans="1:19" ht="84">
      <c r="A119" s="40">
        <f t="shared" si="1"/>
        <v>116</v>
      </c>
      <c r="B119" s="5" t="s">
        <v>587</v>
      </c>
      <c r="C119" s="5" t="s">
        <v>953</v>
      </c>
      <c r="D119" s="5" t="s">
        <v>1153</v>
      </c>
      <c r="E119" s="5" t="s">
        <v>1431</v>
      </c>
      <c r="F119" s="5" t="s">
        <v>734</v>
      </c>
      <c r="G119" s="5">
        <v>2008</v>
      </c>
      <c r="H119" s="5" t="s">
        <v>1421</v>
      </c>
      <c r="I119" s="17" t="s">
        <v>1548</v>
      </c>
      <c r="J119" s="5" t="s">
        <v>744</v>
      </c>
      <c r="K119" s="30" t="s">
        <v>748</v>
      </c>
      <c r="L119" s="9"/>
      <c r="M119" s="13"/>
      <c r="N119" s="13"/>
      <c r="O119" s="13"/>
      <c r="P119" s="13"/>
      <c r="Q119" s="13"/>
      <c r="R119" s="13" t="s">
        <v>805</v>
      </c>
      <c r="S119" s="13"/>
    </row>
    <row r="120" spans="1:19" ht="84">
      <c r="A120" s="40">
        <f t="shared" si="1"/>
        <v>117</v>
      </c>
      <c r="B120" s="5" t="s">
        <v>587</v>
      </c>
      <c r="C120" s="5" t="s">
        <v>961</v>
      </c>
      <c r="D120" s="5" t="s">
        <v>1153</v>
      </c>
      <c r="E120" s="5" t="s">
        <v>1431</v>
      </c>
      <c r="F120" s="5" t="s">
        <v>734</v>
      </c>
      <c r="G120" s="5">
        <v>2008</v>
      </c>
      <c r="H120" s="5" t="s">
        <v>1421</v>
      </c>
      <c r="I120" s="17" t="s">
        <v>1548</v>
      </c>
      <c r="J120" s="5" t="s">
        <v>744</v>
      </c>
      <c r="K120" s="30" t="s">
        <v>748</v>
      </c>
      <c r="L120" s="9"/>
      <c r="M120" s="13"/>
      <c r="N120" s="13"/>
      <c r="O120" s="13" t="s">
        <v>805</v>
      </c>
      <c r="P120" s="13"/>
      <c r="Q120" s="13"/>
      <c r="R120" s="13"/>
      <c r="S120" s="13"/>
    </row>
    <row r="121" spans="1:19" ht="84">
      <c r="A121" s="40">
        <f t="shared" si="1"/>
        <v>118</v>
      </c>
      <c r="B121" s="5" t="s">
        <v>587</v>
      </c>
      <c r="C121" s="5" t="s">
        <v>963</v>
      </c>
      <c r="D121" s="5" t="s">
        <v>1153</v>
      </c>
      <c r="E121" s="5" t="s">
        <v>1431</v>
      </c>
      <c r="F121" s="5" t="s">
        <v>734</v>
      </c>
      <c r="G121" s="5">
        <v>2008</v>
      </c>
      <c r="H121" s="5" t="s">
        <v>1421</v>
      </c>
      <c r="I121" s="17" t="s">
        <v>1548</v>
      </c>
      <c r="J121" s="5" t="s">
        <v>744</v>
      </c>
      <c r="K121" s="30" t="s">
        <v>748</v>
      </c>
      <c r="L121" s="9"/>
      <c r="M121" s="13"/>
      <c r="N121" s="13"/>
      <c r="O121" s="13" t="s">
        <v>805</v>
      </c>
      <c r="P121" s="13"/>
      <c r="Q121" s="13"/>
      <c r="R121" s="13"/>
      <c r="S121" s="13"/>
    </row>
    <row r="122" spans="1:19" ht="84">
      <c r="A122" s="40">
        <f t="shared" si="1"/>
        <v>119</v>
      </c>
      <c r="B122" s="5" t="s">
        <v>587</v>
      </c>
      <c r="C122" s="5" t="s">
        <v>1111</v>
      </c>
      <c r="D122" s="5" t="s">
        <v>1153</v>
      </c>
      <c r="E122" s="5" t="s">
        <v>1431</v>
      </c>
      <c r="F122" s="5" t="s">
        <v>734</v>
      </c>
      <c r="G122" s="5">
        <v>2008</v>
      </c>
      <c r="H122" s="5" t="s">
        <v>1421</v>
      </c>
      <c r="I122" s="17" t="s">
        <v>1548</v>
      </c>
      <c r="J122" s="5" t="s">
        <v>744</v>
      </c>
      <c r="K122" s="30" t="s">
        <v>748</v>
      </c>
      <c r="L122" s="9"/>
      <c r="M122" s="13"/>
      <c r="N122" s="13"/>
      <c r="O122" s="13"/>
      <c r="P122" s="13" t="s">
        <v>805</v>
      </c>
      <c r="Q122" s="13"/>
      <c r="R122" s="13"/>
      <c r="S122" s="13"/>
    </row>
    <row r="123" spans="1:19" ht="84">
      <c r="A123" s="40">
        <f t="shared" si="1"/>
        <v>120</v>
      </c>
      <c r="B123" s="5" t="s">
        <v>588</v>
      </c>
      <c r="C123" s="5" t="s">
        <v>1578</v>
      </c>
      <c r="D123" s="5" t="s">
        <v>1154</v>
      </c>
      <c r="E123" s="5" t="s">
        <v>1431</v>
      </c>
      <c r="F123" s="5" t="s">
        <v>734</v>
      </c>
      <c r="G123" s="5">
        <v>2008</v>
      </c>
      <c r="H123" s="5" t="s">
        <v>1421</v>
      </c>
      <c r="I123" s="17" t="s">
        <v>1549</v>
      </c>
      <c r="J123" s="5" t="s">
        <v>744</v>
      </c>
      <c r="K123" s="30" t="s">
        <v>748</v>
      </c>
      <c r="L123" s="9"/>
      <c r="M123" s="13"/>
      <c r="N123" s="13"/>
      <c r="O123" s="13"/>
      <c r="P123" s="13"/>
      <c r="Q123" s="13"/>
      <c r="R123" s="13"/>
      <c r="S123" s="13" t="s">
        <v>805</v>
      </c>
    </row>
    <row r="124" spans="1:19" ht="60">
      <c r="A124" s="40">
        <f t="shared" si="1"/>
        <v>121</v>
      </c>
      <c r="B124" s="5" t="s">
        <v>602</v>
      </c>
      <c r="C124" s="5" t="s">
        <v>821</v>
      </c>
      <c r="D124" s="5" t="s">
        <v>915</v>
      </c>
      <c r="E124" s="5" t="s">
        <v>1431</v>
      </c>
      <c r="F124" s="5" t="s">
        <v>734</v>
      </c>
      <c r="G124" s="5">
        <v>2007</v>
      </c>
      <c r="H124" s="43" t="s">
        <v>669</v>
      </c>
      <c r="I124" s="17" t="s">
        <v>1291</v>
      </c>
      <c r="J124" s="5" t="s">
        <v>744</v>
      </c>
      <c r="K124" s="30" t="s">
        <v>748</v>
      </c>
      <c r="L124" s="9"/>
      <c r="M124" s="13"/>
      <c r="N124" s="13"/>
      <c r="O124" s="13"/>
      <c r="P124" s="13"/>
      <c r="Q124" s="13"/>
      <c r="R124" s="13"/>
      <c r="S124" s="13"/>
    </row>
    <row r="125" spans="1:19" ht="72">
      <c r="A125" s="40">
        <f t="shared" si="1"/>
        <v>122</v>
      </c>
      <c r="B125" s="5" t="s">
        <v>1682</v>
      </c>
      <c r="C125" s="5" t="s">
        <v>1310</v>
      </c>
      <c r="D125" s="5" t="s">
        <v>652</v>
      </c>
      <c r="E125" s="5" t="s">
        <v>1431</v>
      </c>
      <c r="F125" s="5" t="s">
        <v>734</v>
      </c>
      <c r="G125" s="5">
        <v>2007</v>
      </c>
      <c r="H125" s="5" t="s">
        <v>1683</v>
      </c>
      <c r="I125" s="17" t="s">
        <v>598</v>
      </c>
      <c r="J125" s="5" t="s">
        <v>744</v>
      </c>
      <c r="K125" s="30" t="s">
        <v>748</v>
      </c>
      <c r="L125" s="9"/>
      <c r="M125" s="13"/>
      <c r="N125" s="13"/>
      <c r="O125" s="13"/>
      <c r="P125" s="13"/>
      <c r="Q125" s="13"/>
      <c r="R125" s="13"/>
      <c r="S125" s="13"/>
    </row>
    <row r="126" spans="1:19" ht="72">
      <c r="A126" s="40">
        <f t="shared" si="1"/>
        <v>123</v>
      </c>
      <c r="B126" s="5" t="s">
        <v>1682</v>
      </c>
      <c r="C126" s="5" t="s">
        <v>631</v>
      </c>
      <c r="D126" s="5" t="s">
        <v>652</v>
      </c>
      <c r="E126" s="5" t="s">
        <v>1431</v>
      </c>
      <c r="F126" s="5" t="s">
        <v>734</v>
      </c>
      <c r="G126" s="5">
        <v>2007</v>
      </c>
      <c r="H126" s="5" t="s">
        <v>1683</v>
      </c>
      <c r="I126" s="17" t="s">
        <v>598</v>
      </c>
      <c r="J126" s="5" t="s">
        <v>744</v>
      </c>
      <c r="K126" s="30" t="s">
        <v>748</v>
      </c>
      <c r="L126" s="9"/>
      <c r="M126" s="13"/>
      <c r="N126" s="13"/>
      <c r="O126" s="13"/>
      <c r="P126" s="13"/>
      <c r="Q126" s="13"/>
      <c r="R126" s="13"/>
      <c r="S126" s="13"/>
    </row>
    <row r="127" spans="1:19" ht="72">
      <c r="A127" s="40">
        <f t="shared" si="1"/>
        <v>124</v>
      </c>
      <c r="B127" s="5" t="s">
        <v>1682</v>
      </c>
      <c r="C127" s="5" t="s">
        <v>651</v>
      </c>
      <c r="D127" s="5" t="s">
        <v>652</v>
      </c>
      <c r="E127" s="5" t="s">
        <v>1431</v>
      </c>
      <c r="F127" s="5" t="s">
        <v>734</v>
      </c>
      <c r="G127" s="5">
        <v>2007</v>
      </c>
      <c r="H127" s="5" t="s">
        <v>1683</v>
      </c>
      <c r="I127" s="17" t="s">
        <v>598</v>
      </c>
      <c r="J127" s="5" t="s">
        <v>744</v>
      </c>
      <c r="K127" s="30" t="s">
        <v>748</v>
      </c>
      <c r="L127" s="9"/>
      <c r="M127" s="13"/>
      <c r="N127" s="13"/>
      <c r="O127" s="13"/>
      <c r="P127" s="13"/>
      <c r="Q127" s="13"/>
      <c r="R127" s="13"/>
      <c r="S127" s="13" t="s">
        <v>805</v>
      </c>
    </row>
    <row r="128" spans="1:19" ht="108">
      <c r="A128" s="40">
        <f t="shared" si="1"/>
        <v>125</v>
      </c>
      <c r="B128" s="5" t="s">
        <v>655</v>
      </c>
      <c r="C128" s="5" t="s">
        <v>656</v>
      </c>
      <c r="D128" s="5" t="s">
        <v>654</v>
      </c>
      <c r="E128" s="5" t="s">
        <v>1431</v>
      </c>
      <c r="F128" s="5" t="s">
        <v>734</v>
      </c>
      <c r="G128" s="5">
        <v>2007</v>
      </c>
      <c r="H128" s="5" t="s">
        <v>653</v>
      </c>
      <c r="I128" s="17" t="s">
        <v>599</v>
      </c>
      <c r="J128" s="5" t="s">
        <v>744</v>
      </c>
      <c r="K128" s="30" t="s">
        <v>748</v>
      </c>
      <c r="L128" s="9"/>
      <c r="M128" s="13"/>
      <c r="N128" s="13"/>
      <c r="O128" s="13"/>
      <c r="P128" s="13"/>
      <c r="Q128" s="13"/>
      <c r="R128" s="13"/>
      <c r="S128" s="13"/>
    </row>
    <row r="129" spans="1:19" ht="108">
      <c r="A129" s="40">
        <f t="shared" si="1"/>
        <v>126</v>
      </c>
      <c r="B129" s="5" t="s">
        <v>655</v>
      </c>
      <c r="C129" s="5" t="s">
        <v>678</v>
      </c>
      <c r="D129" s="5" t="s">
        <v>654</v>
      </c>
      <c r="E129" s="5" t="s">
        <v>1431</v>
      </c>
      <c r="F129" s="5" t="s">
        <v>734</v>
      </c>
      <c r="G129" s="5">
        <v>2007</v>
      </c>
      <c r="H129" s="5" t="s">
        <v>653</v>
      </c>
      <c r="I129" s="17" t="s">
        <v>599</v>
      </c>
      <c r="J129" s="5" t="s">
        <v>744</v>
      </c>
      <c r="K129" s="30" t="s">
        <v>748</v>
      </c>
      <c r="L129" s="9"/>
      <c r="M129" s="13"/>
      <c r="N129" s="13"/>
      <c r="O129" s="13"/>
      <c r="P129" s="13"/>
      <c r="Q129" s="13"/>
      <c r="R129" s="13"/>
      <c r="S129" s="13"/>
    </row>
    <row r="130" spans="1:19" ht="108">
      <c r="A130" s="40">
        <f t="shared" si="1"/>
        <v>127</v>
      </c>
      <c r="B130" s="5" t="s">
        <v>655</v>
      </c>
      <c r="C130" s="5" t="s">
        <v>680</v>
      </c>
      <c r="D130" s="5" t="s">
        <v>654</v>
      </c>
      <c r="E130" s="5" t="s">
        <v>1431</v>
      </c>
      <c r="F130" s="5" t="s">
        <v>734</v>
      </c>
      <c r="G130" s="5">
        <v>2007</v>
      </c>
      <c r="H130" s="5" t="s">
        <v>653</v>
      </c>
      <c r="I130" s="17" t="s">
        <v>599</v>
      </c>
      <c r="J130" s="5" t="s">
        <v>744</v>
      </c>
      <c r="K130" s="30" t="s">
        <v>748</v>
      </c>
      <c r="L130" s="9"/>
      <c r="M130" s="13"/>
      <c r="N130" s="13"/>
      <c r="O130" s="13"/>
      <c r="P130" s="13"/>
      <c r="Q130" s="13"/>
      <c r="R130" s="13"/>
      <c r="S130" s="13"/>
    </row>
    <row r="131" spans="1:19" ht="108">
      <c r="A131" s="40">
        <f t="shared" si="1"/>
        <v>128</v>
      </c>
      <c r="B131" s="5" t="s">
        <v>655</v>
      </c>
      <c r="C131" s="5" t="s">
        <v>683</v>
      </c>
      <c r="D131" s="5" t="s">
        <v>654</v>
      </c>
      <c r="E131" s="5" t="s">
        <v>1431</v>
      </c>
      <c r="F131" s="5" t="s">
        <v>734</v>
      </c>
      <c r="G131" s="5">
        <v>2007</v>
      </c>
      <c r="H131" s="5" t="s">
        <v>653</v>
      </c>
      <c r="I131" s="17" t="s">
        <v>599</v>
      </c>
      <c r="J131" s="5" t="s">
        <v>744</v>
      </c>
      <c r="K131" s="30" t="s">
        <v>748</v>
      </c>
      <c r="L131" s="9"/>
      <c r="M131" s="13"/>
      <c r="N131" s="13" t="s">
        <v>805</v>
      </c>
      <c r="O131" s="13"/>
      <c r="P131" s="13"/>
      <c r="Q131" s="13"/>
      <c r="R131" s="13"/>
      <c r="S131" s="13"/>
    </row>
    <row r="132" spans="1:19" ht="108">
      <c r="A132" s="40">
        <f t="shared" si="1"/>
        <v>129</v>
      </c>
      <c r="B132" s="5" t="s">
        <v>655</v>
      </c>
      <c r="C132" s="5" t="s">
        <v>686</v>
      </c>
      <c r="D132" s="5" t="s">
        <v>654</v>
      </c>
      <c r="E132" s="5" t="s">
        <v>1431</v>
      </c>
      <c r="F132" s="5" t="s">
        <v>734</v>
      </c>
      <c r="G132" s="5">
        <v>2007</v>
      </c>
      <c r="H132" s="5" t="s">
        <v>653</v>
      </c>
      <c r="I132" s="17" t="s">
        <v>599</v>
      </c>
      <c r="J132" s="5" t="s">
        <v>744</v>
      </c>
      <c r="K132" s="30" t="s">
        <v>748</v>
      </c>
      <c r="L132" s="9"/>
      <c r="M132" s="13"/>
      <c r="N132" s="13"/>
      <c r="O132" s="13"/>
      <c r="P132" s="13" t="s">
        <v>805</v>
      </c>
      <c r="Q132" s="13"/>
      <c r="R132" s="13"/>
      <c r="S132" s="13"/>
    </row>
    <row r="133" spans="1:19" ht="108">
      <c r="A133" s="40">
        <f t="shared" si="1"/>
        <v>130</v>
      </c>
      <c r="B133" s="5" t="s">
        <v>655</v>
      </c>
      <c r="C133" s="5" t="s">
        <v>1383</v>
      </c>
      <c r="D133" s="5" t="s">
        <v>654</v>
      </c>
      <c r="E133" s="5" t="s">
        <v>1431</v>
      </c>
      <c r="F133" s="5" t="s">
        <v>734</v>
      </c>
      <c r="G133" s="5">
        <v>2007</v>
      </c>
      <c r="H133" s="5" t="s">
        <v>653</v>
      </c>
      <c r="I133" s="17" t="s">
        <v>599</v>
      </c>
      <c r="J133" s="5" t="s">
        <v>744</v>
      </c>
      <c r="K133" s="30" t="s">
        <v>748</v>
      </c>
      <c r="L133" s="9"/>
      <c r="M133" s="13"/>
      <c r="N133" s="13"/>
      <c r="O133" s="13"/>
      <c r="P133" s="13"/>
      <c r="Q133" s="13"/>
      <c r="R133" s="13"/>
      <c r="S133" s="13" t="s">
        <v>805</v>
      </c>
    </row>
    <row r="134" spans="1:19" ht="108">
      <c r="A134" s="40">
        <f t="shared" ref="A134:A197" si="2">A133+1</f>
        <v>131</v>
      </c>
      <c r="B134" s="5" t="s">
        <v>655</v>
      </c>
      <c r="C134" s="5" t="s">
        <v>1385</v>
      </c>
      <c r="D134" s="5" t="s">
        <v>654</v>
      </c>
      <c r="E134" s="5" t="s">
        <v>1431</v>
      </c>
      <c r="F134" s="5" t="s">
        <v>734</v>
      </c>
      <c r="G134" s="5">
        <v>2007</v>
      </c>
      <c r="H134" s="5" t="s">
        <v>653</v>
      </c>
      <c r="I134" s="17" t="s">
        <v>599</v>
      </c>
      <c r="J134" s="5" t="s">
        <v>744</v>
      </c>
      <c r="K134" s="30" t="s">
        <v>748</v>
      </c>
      <c r="L134" s="9"/>
      <c r="M134" s="13"/>
      <c r="N134" s="13"/>
      <c r="O134" s="13"/>
      <c r="P134" s="13"/>
      <c r="Q134" s="13"/>
      <c r="R134" s="13"/>
      <c r="S134" s="13"/>
    </row>
    <row r="135" spans="1:19" ht="84">
      <c r="A135" s="40">
        <f t="shared" si="2"/>
        <v>132</v>
      </c>
      <c r="B135" s="5" t="s">
        <v>1635</v>
      </c>
      <c r="C135" s="5" t="s">
        <v>1638</v>
      </c>
      <c r="D135" s="5" t="s">
        <v>1492</v>
      </c>
      <c r="E135" s="5" t="s">
        <v>1250</v>
      </c>
      <c r="F135" s="5" t="s">
        <v>736</v>
      </c>
      <c r="G135" s="5">
        <v>1990</v>
      </c>
      <c r="H135" s="5" t="s">
        <v>1634</v>
      </c>
      <c r="I135" s="17" t="s">
        <v>844</v>
      </c>
      <c r="J135" s="5" t="s">
        <v>744</v>
      </c>
      <c r="K135" s="30" t="s">
        <v>748</v>
      </c>
      <c r="L135" s="9"/>
      <c r="M135" s="13"/>
      <c r="N135" s="13"/>
      <c r="O135" s="13"/>
      <c r="P135" s="13"/>
      <c r="Q135" s="13"/>
      <c r="R135" s="13"/>
      <c r="S135" s="13" t="s">
        <v>805</v>
      </c>
    </row>
    <row r="136" spans="1:19" ht="84">
      <c r="A136" s="40">
        <f t="shared" si="2"/>
        <v>133</v>
      </c>
      <c r="B136" s="5" t="s">
        <v>1635</v>
      </c>
      <c r="C136" s="5" t="s">
        <v>1641</v>
      </c>
      <c r="D136" s="5" t="s">
        <v>1492</v>
      </c>
      <c r="E136" s="5" t="s">
        <v>1250</v>
      </c>
      <c r="F136" s="5" t="s">
        <v>736</v>
      </c>
      <c r="G136" s="5">
        <v>1990</v>
      </c>
      <c r="H136" s="5" t="s">
        <v>1634</v>
      </c>
      <c r="I136" s="5" t="s">
        <v>844</v>
      </c>
      <c r="J136" s="5" t="s">
        <v>744</v>
      </c>
      <c r="K136" s="30" t="s">
        <v>748</v>
      </c>
      <c r="L136" s="9"/>
      <c r="M136" s="13"/>
      <c r="N136" s="13"/>
      <c r="O136" s="13" t="s">
        <v>805</v>
      </c>
      <c r="P136" s="13"/>
      <c r="Q136" s="13"/>
      <c r="R136" s="13"/>
      <c r="S136" s="13"/>
    </row>
    <row r="137" spans="1:19" ht="72">
      <c r="A137" s="40">
        <f t="shared" si="2"/>
        <v>134</v>
      </c>
      <c r="B137" s="5" t="s">
        <v>1493</v>
      </c>
      <c r="C137" s="5" t="s">
        <v>1506</v>
      </c>
      <c r="D137" s="5" t="s">
        <v>1494</v>
      </c>
      <c r="E137" s="5" t="s">
        <v>1431</v>
      </c>
      <c r="F137" s="5" t="s">
        <v>734</v>
      </c>
      <c r="G137" s="5">
        <v>1998</v>
      </c>
      <c r="H137" s="5" t="s">
        <v>586</v>
      </c>
      <c r="I137" s="5" t="s">
        <v>1709</v>
      </c>
      <c r="J137" s="5" t="s">
        <v>744</v>
      </c>
      <c r="K137" s="30" t="s">
        <v>748</v>
      </c>
      <c r="L137" s="9"/>
      <c r="M137" s="13"/>
      <c r="N137" s="13"/>
      <c r="O137" s="13"/>
      <c r="P137" s="13"/>
      <c r="Q137" s="13"/>
      <c r="R137" s="13"/>
      <c r="S137" s="13" t="s">
        <v>805</v>
      </c>
    </row>
    <row r="138" spans="1:19" ht="72">
      <c r="A138" s="40">
        <f t="shared" si="2"/>
        <v>135</v>
      </c>
      <c r="B138" s="5" t="s">
        <v>1493</v>
      </c>
      <c r="C138" s="5" t="s">
        <v>1507</v>
      </c>
      <c r="D138" s="5" t="s">
        <v>1494</v>
      </c>
      <c r="E138" s="5" t="s">
        <v>1431</v>
      </c>
      <c r="F138" s="5" t="s">
        <v>734</v>
      </c>
      <c r="G138" s="5">
        <v>1998</v>
      </c>
      <c r="H138" s="5" t="s">
        <v>586</v>
      </c>
      <c r="I138" s="5" t="s">
        <v>1709</v>
      </c>
      <c r="J138" s="5" t="s">
        <v>744</v>
      </c>
      <c r="K138" s="30" t="s">
        <v>748</v>
      </c>
      <c r="L138" s="9"/>
      <c r="M138" s="13"/>
      <c r="N138" s="13"/>
      <c r="O138" s="13"/>
      <c r="P138" s="13"/>
      <c r="Q138" s="13"/>
      <c r="R138" s="13"/>
      <c r="S138" s="13"/>
    </row>
    <row r="139" spans="1:19" ht="72">
      <c r="A139" s="40">
        <f t="shared" si="2"/>
        <v>136</v>
      </c>
      <c r="B139" s="5" t="s">
        <v>1518</v>
      </c>
      <c r="C139" s="5" t="s">
        <v>631</v>
      </c>
      <c r="D139" s="5" t="s">
        <v>1155</v>
      </c>
      <c r="E139" s="5" t="s">
        <v>1431</v>
      </c>
      <c r="F139" s="5" t="s">
        <v>734</v>
      </c>
      <c r="G139" s="5">
        <v>2006</v>
      </c>
      <c r="H139" s="5" t="s">
        <v>1687</v>
      </c>
      <c r="I139" s="5" t="s">
        <v>1688</v>
      </c>
      <c r="J139" s="5" t="s">
        <v>744</v>
      </c>
      <c r="K139" s="30" t="s">
        <v>748</v>
      </c>
      <c r="L139" s="9"/>
      <c r="M139" s="13"/>
      <c r="N139" s="13"/>
      <c r="O139" s="13"/>
      <c r="P139" s="13"/>
      <c r="Q139" s="13"/>
      <c r="R139" s="13"/>
      <c r="S139" s="13"/>
    </row>
    <row r="140" spans="1:19" ht="72">
      <c r="A140" s="40">
        <f t="shared" si="2"/>
        <v>137</v>
      </c>
      <c r="B140" s="5" t="s">
        <v>1518</v>
      </c>
      <c r="C140" s="5" t="s">
        <v>1180</v>
      </c>
      <c r="D140" s="5" t="s">
        <v>1155</v>
      </c>
      <c r="E140" s="5" t="s">
        <v>1431</v>
      </c>
      <c r="F140" s="5" t="s">
        <v>734</v>
      </c>
      <c r="G140" s="5">
        <v>2006</v>
      </c>
      <c r="H140" s="5" t="s">
        <v>1687</v>
      </c>
      <c r="I140" s="5" t="s">
        <v>1688</v>
      </c>
      <c r="J140" s="5" t="s">
        <v>744</v>
      </c>
      <c r="K140" s="30" t="s">
        <v>748</v>
      </c>
      <c r="L140" s="9"/>
      <c r="M140" s="13"/>
      <c r="N140" s="13"/>
      <c r="O140" s="13"/>
      <c r="P140" s="13"/>
      <c r="Q140" s="13"/>
      <c r="R140" s="13"/>
      <c r="S140" s="13"/>
    </row>
    <row r="141" spans="1:19" ht="204">
      <c r="A141" s="40">
        <f t="shared" si="2"/>
        <v>138</v>
      </c>
      <c r="B141" s="5" t="s">
        <v>817</v>
      </c>
      <c r="C141" s="5" t="s">
        <v>1458</v>
      </c>
      <c r="D141" s="5" t="s">
        <v>239</v>
      </c>
      <c r="E141" s="5" t="s">
        <v>1250</v>
      </c>
      <c r="F141" s="5" t="s">
        <v>736</v>
      </c>
      <c r="G141" s="5">
        <v>2007</v>
      </c>
      <c r="H141" s="5" t="s">
        <v>1201</v>
      </c>
      <c r="I141" s="5" t="s">
        <v>848</v>
      </c>
      <c r="J141" s="5" t="s">
        <v>744</v>
      </c>
      <c r="K141" s="30" t="s">
        <v>748</v>
      </c>
      <c r="L141" s="9"/>
      <c r="M141" s="13"/>
      <c r="N141" s="13"/>
      <c r="O141" s="13"/>
      <c r="P141" s="13" t="s">
        <v>805</v>
      </c>
      <c r="Q141" s="13"/>
      <c r="R141" s="13"/>
      <c r="S141" s="13"/>
    </row>
    <row r="142" spans="1:19" ht="252">
      <c r="A142" s="40">
        <f t="shared" si="2"/>
        <v>139</v>
      </c>
      <c r="B142" s="5" t="s">
        <v>240</v>
      </c>
      <c r="C142" s="5" t="s">
        <v>1743</v>
      </c>
      <c r="D142" s="5" t="s">
        <v>245</v>
      </c>
      <c r="E142" s="5" t="s">
        <v>1250</v>
      </c>
      <c r="F142" s="5" t="s">
        <v>736</v>
      </c>
      <c r="G142" s="5">
        <v>2007</v>
      </c>
      <c r="H142" s="5" t="s">
        <v>1201</v>
      </c>
      <c r="I142" s="5" t="s">
        <v>848</v>
      </c>
      <c r="J142" s="5" t="s">
        <v>744</v>
      </c>
      <c r="K142" s="30" t="s">
        <v>748</v>
      </c>
      <c r="L142" s="9"/>
      <c r="M142" s="13" t="s">
        <v>805</v>
      </c>
      <c r="N142" s="13"/>
      <c r="O142" s="13"/>
      <c r="P142" s="13"/>
      <c r="Q142" s="13"/>
      <c r="R142" s="13"/>
      <c r="S142" s="13"/>
    </row>
    <row r="143" spans="1:19" ht="96">
      <c r="A143" s="40">
        <f t="shared" si="2"/>
        <v>140</v>
      </c>
      <c r="B143" s="5" t="s">
        <v>1257</v>
      </c>
      <c r="C143" s="5" t="s">
        <v>1252</v>
      </c>
      <c r="D143" s="5" t="s">
        <v>850</v>
      </c>
      <c r="E143" s="5" t="s">
        <v>1250</v>
      </c>
      <c r="F143" s="5" t="s">
        <v>736</v>
      </c>
      <c r="G143" s="5">
        <v>2007</v>
      </c>
      <c r="H143" s="5" t="s">
        <v>1248</v>
      </c>
      <c r="I143" s="5" t="s">
        <v>849</v>
      </c>
      <c r="J143" s="5" t="s">
        <v>744</v>
      </c>
      <c r="K143" s="30" t="s">
        <v>748</v>
      </c>
      <c r="L143" s="9"/>
      <c r="M143" s="13"/>
      <c r="N143" s="13"/>
      <c r="O143" s="13"/>
      <c r="P143" s="13"/>
      <c r="Q143" s="13"/>
      <c r="R143" s="13"/>
      <c r="S143" s="13"/>
    </row>
    <row r="144" spans="1:19" ht="96">
      <c r="A144" s="40">
        <f t="shared" si="2"/>
        <v>141</v>
      </c>
      <c r="B144" s="5" t="s">
        <v>1258</v>
      </c>
      <c r="C144" s="5" t="s">
        <v>1609</v>
      </c>
      <c r="D144" s="5" t="s">
        <v>850</v>
      </c>
      <c r="E144" s="5" t="s">
        <v>1250</v>
      </c>
      <c r="F144" s="5" t="s">
        <v>736</v>
      </c>
      <c r="G144" s="5">
        <v>2007</v>
      </c>
      <c r="H144" s="5" t="s">
        <v>1248</v>
      </c>
      <c r="I144" s="5" t="s">
        <v>849</v>
      </c>
      <c r="J144" s="5" t="s">
        <v>744</v>
      </c>
      <c r="K144" s="30" t="s">
        <v>748</v>
      </c>
      <c r="L144" s="9"/>
      <c r="M144" s="13"/>
      <c r="N144" s="13"/>
      <c r="O144" s="13"/>
      <c r="P144" s="13" t="s">
        <v>805</v>
      </c>
      <c r="Q144" s="13"/>
      <c r="R144" s="13"/>
      <c r="S144" s="13"/>
    </row>
    <row r="145" spans="1:19" ht="96">
      <c r="A145" s="40">
        <f t="shared" si="2"/>
        <v>142</v>
      </c>
      <c r="B145" s="5" t="s">
        <v>1258</v>
      </c>
      <c r="C145" s="5" t="s">
        <v>1610</v>
      </c>
      <c r="D145" s="5" t="s">
        <v>850</v>
      </c>
      <c r="E145" s="5" t="s">
        <v>1250</v>
      </c>
      <c r="F145" s="5" t="s">
        <v>736</v>
      </c>
      <c r="G145" s="5">
        <v>2007</v>
      </c>
      <c r="H145" s="5" t="s">
        <v>1248</v>
      </c>
      <c r="I145" s="5" t="s">
        <v>849</v>
      </c>
      <c r="J145" s="5" t="s">
        <v>744</v>
      </c>
      <c r="K145" s="30" t="s">
        <v>748</v>
      </c>
      <c r="L145" s="9"/>
      <c r="M145" s="13"/>
      <c r="N145" s="13"/>
      <c r="O145" s="13"/>
      <c r="P145" s="13" t="s">
        <v>805</v>
      </c>
      <c r="Q145" s="13"/>
      <c r="R145" s="13"/>
      <c r="S145" s="13"/>
    </row>
    <row r="146" spans="1:19" ht="96">
      <c r="A146" s="40">
        <f t="shared" si="2"/>
        <v>143</v>
      </c>
      <c r="B146" s="5" t="s">
        <v>1261</v>
      </c>
      <c r="C146" s="5" t="s">
        <v>1606</v>
      </c>
      <c r="D146" s="5" t="s">
        <v>850</v>
      </c>
      <c r="E146" s="5" t="s">
        <v>1250</v>
      </c>
      <c r="F146" s="5" t="s">
        <v>737</v>
      </c>
      <c r="G146" s="5">
        <v>2007</v>
      </c>
      <c r="H146" s="5" t="s">
        <v>1248</v>
      </c>
      <c r="I146" s="5" t="s">
        <v>849</v>
      </c>
      <c r="J146" s="5" t="s">
        <v>744</v>
      </c>
      <c r="K146" s="30" t="s">
        <v>748</v>
      </c>
      <c r="L146" s="9"/>
      <c r="M146" s="13"/>
      <c r="N146" s="13"/>
      <c r="O146" s="13"/>
      <c r="P146" s="13"/>
      <c r="Q146" s="13"/>
      <c r="R146" s="13"/>
      <c r="S146" s="13"/>
    </row>
    <row r="147" spans="1:19" ht="48">
      <c r="A147" s="40">
        <f t="shared" si="2"/>
        <v>144</v>
      </c>
      <c r="B147" s="5" t="s">
        <v>1591</v>
      </c>
      <c r="C147" s="5" t="s">
        <v>1599</v>
      </c>
      <c r="D147" s="5" t="s">
        <v>1543</v>
      </c>
      <c r="E147" s="5" t="s">
        <v>1431</v>
      </c>
      <c r="F147" s="5" t="s">
        <v>734</v>
      </c>
      <c r="G147" s="5">
        <v>1991</v>
      </c>
      <c r="H147" s="5" t="s">
        <v>1422</v>
      </c>
      <c r="I147" s="5"/>
      <c r="J147" s="5" t="s">
        <v>744</v>
      </c>
      <c r="K147" s="30" t="s">
        <v>748</v>
      </c>
      <c r="L147" s="9"/>
      <c r="M147" s="13"/>
      <c r="N147" s="13"/>
      <c r="O147" s="13"/>
      <c r="P147" s="13"/>
      <c r="Q147" s="13"/>
      <c r="R147" s="13"/>
      <c r="S147" s="13"/>
    </row>
    <row r="148" spans="1:19" ht="84">
      <c r="A148" s="40">
        <f t="shared" si="2"/>
        <v>145</v>
      </c>
      <c r="B148" s="14" t="s">
        <v>266</v>
      </c>
      <c r="C148" s="5" t="s">
        <v>281</v>
      </c>
      <c r="D148" s="14" t="s">
        <v>268</v>
      </c>
      <c r="E148" s="14" t="s">
        <v>1431</v>
      </c>
      <c r="F148" s="14" t="s">
        <v>734</v>
      </c>
      <c r="G148" s="14">
        <v>2007</v>
      </c>
      <c r="H148" s="15" t="s">
        <v>269</v>
      </c>
      <c r="I148" s="5"/>
      <c r="J148" s="14" t="s">
        <v>744</v>
      </c>
      <c r="K148" s="31" t="s">
        <v>748</v>
      </c>
      <c r="M148" s="16"/>
      <c r="N148" s="16"/>
      <c r="O148" s="16"/>
      <c r="P148" s="16"/>
      <c r="Q148" s="16"/>
      <c r="R148" s="16"/>
      <c r="S148" s="16" t="s">
        <v>805</v>
      </c>
    </row>
    <row r="149" spans="1:19" ht="48">
      <c r="A149" s="40">
        <f t="shared" si="2"/>
        <v>146</v>
      </c>
      <c r="B149" s="14" t="s">
        <v>303</v>
      </c>
      <c r="C149" s="14" t="s">
        <v>1055</v>
      </c>
      <c r="D149" s="14" t="s">
        <v>305</v>
      </c>
      <c r="E149" s="14" t="s">
        <v>1431</v>
      </c>
      <c r="F149" s="14" t="s">
        <v>734</v>
      </c>
      <c r="G149" s="14">
        <v>1999</v>
      </c>
      <c r="H149" s="14" t="s">
        <v>1051</v>
      </c>
      <c r="I149" s="5" t="s">
        <v>922</v>
      </c>
      <c r="J149" s="14" t="s">
        <v>744</v>
      </c>
      <c r="K149" s="31" t="s">
        <v>748</v>
      </c>
      <c r="M149" s="16"/>
      <c r="N149" s="16"/>
      <c r="O149" s="16"/>
      <c r="P149" s="16"/>
      <c r="Q149" s="16"/>
      <c r="R149" s="16"/>
      <c r="S149" s="16" t="s">
        <v>805</v>
      </c>
    </row>
    <row r="150" spans="1:19" ht="36">
      <c r="A150" s="40">
        <f t="shared" si="2"/>
        <v>147</v>
      </c>
      <c r="B150" s="14" t="s">
        <v>1077</v>
      </c>
      <c r="C150" s="14" t="s">
        <v>1078</v>
      </c>
      <c r="D150" s="14" t="s">
        <v>305</v>
      </c>
      <c r="E150" s="14" t="s">
        <v>1431</v>
      </c>
      <c r="F150" s="14" t="s">
        <v>734</v>
      </c>
      <c r="G150" s="14">
        <v>1999</v>
      </c>
      <c r="H150" s="14" t="s">
        <v>1051</v>
      </c>
      <c r="I150" s="5"/>
      <c r="J150" s="14" t="s">
        <v>744</v>
      </c>
      <c r="K150" s="31" t="s">
        <v>748</v>
      </c>
      <c r="M150" s="16"/>
      <c r="N150" s="16"/>
      <c r="O150" s="16"/>
      <c r="P150" s="16"/>
      <c r="Q150" s="16"/>
      <c r="R150" s="16"/>
      <c r="S150" s="16" t="s">
        <v>805</v>
      </c>
    </row>
    <row r="151" spans="1:19" ht="36">
      <c r="A151" s="40">
        <f t="shared" si="2"/>
        <v>148</v>
      </c>
      <c r="B151" s="14" t="s">
        <v>1077</v>
      </c>
      <c r="C151" s="14" t="s">
        <v>1079</v>
      </c>
      <c r="D151" s="14" t="s">
        <v>305</v>
      </c>
      <c r="E151" s="14" t="s">
        <v>1431</v>
      </c>
      <c r="F151" s="14" t="s">
        <v>734</v>
      </c>
      <c r="G151" s="14">
        <v>1999</v>
      </c>
      <c r="H151" s="14" t="s">
        <v>1051</v>
      </c>
      <c r="I151" s="5"/>
      <c r="J151" s="14" t="s">
        <v>744</v>
      </c>
      <c r="K151" s="31" t="s">
        <v>748</v>
      </c>
      <c r="M151" s="16"/>
      <c r="N151" s="16"/>
      <c r="O151" s="16"/>
      <c r="P151" s="16"/>
      <c r="Q151" s="16"/>
      <c r="R151" s="16"/>
      <c r="S151" s="16" t="s">
        <v>805</v>
      </c>
    </row>
    <row r="152" spans="1:19" ht="36">
      <c r="A152" s="40">
        <f t="shared" si="2"/>
        <v>149</v>
      </c>
      <c r="B152" s="14" t="s">
        <v>1077</v>
      </c>
      <c r="C152" s="14" t="s">
        <v>1080</v>
      </c>
      <c r="D152" s="14" t="s">
        <v>305</v>
      </c>
      <c r="E152" s="14" t="s">
        <v>1431</v>
      </c>
      <c r="F152" s="14" t="s">
        <v>734</v>
      </c>
      <c r="G152" s="14">
        <v>1999</v>
      </c>
      <c r="H152" s="14" t="s">
        <v>1051</v>
      </c>
      <c r="I152" s="5"/>
      <c r="J152" s="14" t="s">
        <v>744</v>
      </c>
      <c r="K152" s="31" t="s">
        <v>748</v>
      </c>
      <c r="M152" s="16"/>
      <c r="N152" s="16"/>
      <c r="O152" s="16"/>
      <c r="P152" s="16"/>
      <c r="Q152" s="16"/>
      <c r="R152" s="16"/>
      <c r="S152" s="16" t="s">
        <v>805</v>
      </c>
    </row>
    <row r="153" spans="1:19" ht="36">
      <c r="A153" s="40">
        <f t="shared" si="2"/>
        <v>150</v>
      </c>
      <c r="B153" s="14" t="s">
        <v>1077</v>
      </c>
      <c r="C153" s="14" t="s">
        <v>1082</v>
      </c>
      <c r="D153" s="14" t="s">
        <v>305</v>
      </c>
      <c r="E153" s="14" t="s">
        <v>1431</v>
      </c>
      <c r="F153" s="14" t="s">
        <v>734</v>
      </c>
      <c r="G153" s="14">
        <v>1999</v>
      </c>
      <c r="H153" s="14" t="s">
        <v>1051</v>
      </c>
      <c r="I153" s="5"/>
      <c r="J153" s="14" t="s">
        <v>744</v>
      </c>
      <c r="K153" s="31" t="s">
        <v>748</v>
      </c>
      <c r="M153" s="16"/>
      <c r="N153" s="16"/>
      <c r="O153" s="16"/>
      <c r="P153" s="16"/>
      <c r="Q153" s="16"/>
      <c r="R153" s="16"/>
      <c r="S153" s="16" t="s">
        <v>805</v>
      </c>
    </row>
    <row r="154" spans="1:19" ht="36">
      <c r="A154" s="40">
        <f t="shared" si="2"/>
        <v>151</v>
      </c>
      <c r="B154" s="14" t="s">
        <v>1077</v>
      </c>
      <c r="C154" s="14" t="s">
        <v>1084</v>
      </c>
      <c r="D154" s="14" t="s">
        <v>305</v>
      </c>
      <c r="E154" s="14" t="s">
        <v>1431</v>
      </c>
      <c r="F154" s="14" t="s">
        <v>734</v>
      </c>
      <c r="G154" s="14">
        <v>1999</v>
      </c>
      <c r="H154" s="14" t="s">
        <v>1051</v>
      </c>
      <c r="I154" s="5"/>
      <c r="J154" s="14" t="s">
        <v>744</v>
      </c>
      <c r="K154" s="31" t="s">
        <v>748</v>
      </c>
      <c r="M154" s="16"/>
      <c r="N154" s="16"/>
      <c r="O154" s="16"/>
      <c r="P154" s="16"/>
      <c r="Q154" s="16"/>
      <c r="R154" s="16"/>
      <c r="S154" s="16" t="s">
        <v>805</v>
      </c>
    </row>
    <row r="155" spans="1:19" ht="36">
      <c r="A155" s="40">
        <f t="shared" si="2"/>
        <v>152</v>
      </c>
      <c r="B155" s="14" t="s">
        <v>1077</v>
      </c>
      <c r="C155" s="14" t="s">
        <v>1085</v>
      </c>
      <c r="D155" s="14" t="s">
        <v>305</v>
      </c>
      <c r="E155" s="14" t="s">
        <v>1431</v>
      </c>
      <c r="F155" s="14" t="s">
        <v>734</v>
      </c>
      <c r="G155" s="14">
        <v>1999</v>
      </c>
      <c r="H155" s="14" t="s">
        <v>1051</v>
      </c>
      <c r="I155" s="5"/>
      <c r="J155" s="14" t="s">
        <v>744</v>
      </c>
      <c r="K155" s="31" t="s">
        <v>748</v>
      </c>
      <c r="M155" s="16"/>
      <c r="N155" s="16"/>
      <c r="O155" s="16"/>
      <c r="P155" s="16"/>
      <c r="Q155" s="16"/>
      <c r="R155" s="16"/>
      <c r="S155" s="16" t="s">
        <v>805</v>
      </c>
    </row>
    <row r="156" spans="1:19" ht="36">
      <c r="A156" s="40">
        <f t="shared" si="2"/>
        <v>153</v>
      </c>
      <c r="B156" s="14" t="s">
        <v>1077</v>
      </c>
      <c r="C156" s="14" t="s">
        <v>1086</v>
      </c>
      <c r="D156" s="14" t="s">
        <v>305</v>
      </c>
      <c r="E156" s="14" t="s">
        <v>1431</v>
      </c>
      <c r="F156" s="14" t="s">
        <v>734</v>
      </c>
      <c r="G156" s="14">
        <v>1999</v>
      </c>
      <c r="H156" s="14" t="s">
        <v>1051</v>
      </c>
      <c r="I156" s="5"/>
      <c r="J156" s="14" t="s">
        <v>744</v>
      </c>
      <c r="K156" s="31" t="s">
        <v>748</v>
      </c>
      <c r="M156" s="16"/>
      <c r="N156" s="16"/>
      <c r="O156" s="16"/>
      <c r="P156" s="16"/>
      <c r="Q156" s="16"/>
      <c r="R156" s="16"/>
      <c r="S156" s="16" t="s">
        <v>805</v>
      </c>
    </row>
    <row r="157" spans="1:19" ht="36">
      <c r="A157" s="40">
        <f t="shared" si="2"/>
        <v>154</v>
      </c>
      <c r="B157" s="14" t="s">
        <v>1077</v>
      </c>
      <c r="C157" s="14" t="s">
        <v>1091</v>
      </c>
      <c r="D157" s="14" t="s">
        <v>305</v>
      </c>
      <c r="E157" s="14" t="s">
        <v>1431</v>
      </c>
      <c r="F157" s="14" t="s">
        <v>734</v>
      </c>
      <c r="G157" s="14">
        <v>1999</v>
      </c>
      <c r="H157" s="14" t="s">
        <v>1051</v>
      </c>
      <c r="I157" s="5"/>
      <c r="J157" s="14" t="s">
        <v>744</v>
      </c>
      <c r="K157" s="31" t="s">
        <v>748</v>
      </c>
      <c r="M157" s="16"/>
      <c r="N157" s="16"/>
      <c r="O157" s="16"/>
      <c r="P157" s="16"/>
      <c r="Q157" s="16"/>
      <c r="R157" s="16"/>
      <c r="S157" s="16"/>
    </row>
    <row r="158" spans="1:19" ht="60">
      <c r="A158" s="40">
        <f t="shared" si="2"/>
        <v>155</v>
      </c>
      <c r="B158" s="14" t="s">
        <v>1092</v>
      </c>
      <c r="C158" s="14" t="s">
        <v>1097</v>
      </c>
      <c r="D158" s="14" t="s">
        <v>1094</v>
      </c>
      <c r="E158" s="14" t="s">
        <v>1431</v>
      </c>
      <c r="F158" s="14" t="s">
        <v>734</v>
      </c>
      <c r="G158" s="14">
        <v>2001</v>
      </c>
      <c r="H158" s="14" t="s">
        <v>1095</v>
      </c>
      <c r="I158" s="5"/>
      <c r="J158" s="14" t="s">
        <v>744</v>
      </c>
      <c r="K158" s="31" t="s">
        <v>748</v>
      </c>
      <c r="M158" s="16"/>
      <c r="N158" s="16"/>
      <c r="O158" s="16"/>
      <c r="P158" s="16"/>
      <c r="Q158" s="16"/>
      <c r="R158" s="16"/>
      <c r="S158" s="16" t="s">
        <v>805</v>
      </c>
    </row>
    <row r="159" spans="1:19" ht="60">
      <c r="A159" s="40">
        <f t="shared" si="2"/>
        <v>156</v>
      </c>
      <c r="B159" s="14" t="s">
        <v>1092</v>
      </c>
      <c r="C159" s="14" t="s">
        <v>366</v>
      </c>
      <c r="D159" s="14" t="s">
        <v>1094</v>
      </c>
      <c r="E159" s="14" t="s">
        <v>1431</v>
      </c>
      <c r="F159" s="14" t="s">
        <v>734</v>
      </c>
      <c r="G159" s="14">
        <v>2001</v>
      </c>
      <c r="H159" s="14" t="s">
        <v>1095</v>
      </c>
      <c r="I159" s="5"/>
      <c r="J159" s="14" t="s">
        <v>744</v>
      </c>
      <c r="K159" s="31" t="s">
        <v>748</v>
      </c>
      <c r="M159" s="16"/>
      <c r="N159" s="16"/>
      <c r="O159" s="16"/>
      <c r="P159" s="16"/>
      <c r="Q159" s="16"/>
      <c r="R159" s="16"/>
      <c r="S159" s="16" t="s">
        <v>805</v>
      </c>
    </row>
    <row r="160" spans="1:19" ht="60">
      <c r="A160" s="40">
        <f t="shared" si="2"/>
        <v>157</v>
      </c>
      <c r="B160" s="14" t="s">
        <v>1092</v>
      </c>
      <c r="C160" s="14" t="s">
        <v>367</v>
      </c>
      <c r="D160" s="14" t="s">
        <v>1094</v>
      </c>
      <c r="E160" s="14" t="s">
        <v>1431</v>
      </c>
      <c r="F160" s="14" t="s">
        <v>734</v>
      </c>
      <c r="G160" s="14">
        <v>2001</v>
      </c>
      <c r="H160" s="14" t="s">
        <v>1095</v>
      </c>
      <c r="I160" s="5"/>
      <c r="J160" s="14" t="s">
        <v>744</v>
      </c>
      <c r="K160" s="31" t="s">
        <v>748</v>
      </c>
      <c r="M160" s="16"/>
      <c r="N160" s="16"/>
      <c r="O160" s="16"/>
      <c r="P160" s="16"/>
      <c r="Q160" s="16"/>
      <c r="R160" s="16"/>
      <c r="S160" s="16" t="s">
        <v>805</v>
      </c>
    </row>
    <row r="161" spans="1:19" ht="60">
      <c r="A161" s="40">
        <f t="shared" si="2"/>
        <v>158</v>
      </c>
      <c r="B161" s="14" t="s">
        <v>1092</v>
      </c>
      <c r="C161" s="14" t="s">
        <v>370</v>
      </c>
      <c r="D161" s="14" t="s">
        <v>371</v>
      </c>
      <c r="E161" s="14" t="s">
        <v>1431</v>
      </c>
      <c r="F161" s="14" t="s">
        <v>734</v>
      </c>
      <c r="G161" s="14">
        <v>2001</v>
      </c>
      <c r="H161" s="14" t="s">
        <v>1095</v>
      </c>
      <c r="I161" s="21"/>
      <c r="J161" s="14" t="s">
        <v>744</v>
      </c>
      <c r="K161" s="31" t="s">
        <v>748</v>
      </c>
      <c r="M161" s="16" t="s">
        <v>805</v>
      </c>
      <c r="N161" s="16"/>
      <c r="O161" s="16"/>
      <c r="P161" s="16"/>
      <c r="Q161" s="16"/>
      <c r="R161" s="16"/>
      <c r="S161" s="16"/>
    </row>
    <row r="162" spans="1:19" ht="60">
      <c r="A162" s="40">
        <f t="shared" si="2"/>
        <v>159</v>
      </c>
      <c r="B162" s="14" t="s">
        <v>1092</v>
      </c>
      <c r="C162" s="14" t="s">
        <v>374</v>
      </c>
      <c r="D162" s="14" t="s">
        <v>375</v>
      </c>
      <c r="E162" s="14" t="s">
        <v>1431</v>
      </c>
      <c r="F162" s="14" t="s">
        <v>734</v>
      </c>
      <c r="G162" s="14">
        <v>2001</v>
      </c>
      <c r="H162" s="14" t="s">
        <v>1095</v>
      </c>
      <c r="I162" s="5"/>
      <c r="J162" s="14" t="s">
        <v>744</v>
      </c>
      <c r="K162" s="31" t="s">
        <v>748</v>
      </c>
      <c r="M162" s="16"/>
      <c r="N162" s="16"/>
      <c r="O162" s="16"/>
      <c r="P162" s="16"/>
      <c r="Q162" s="16"/>
      <c r="R162" s="16"/>
      <c r="S162" s="16"/>
    </row>
    <row r="163" spans="1:19" ht="60">
      <c r="A163" s="40">
        <f t="shared" si="2"/>
        <v>160</v>
      </c>
      <c r="B163" s="14" t="s">
        <v>1092</v>
      </c>
      <c r="C163" s="14" t="s">
        <v>376</v>
      </c>
      <c r="D163" s="14" t="s">
        <v>375</v>
      </c>
      <c r="E163" s="14" t="s">
        <v>1431</v>
      </c>
      <c r="F163" s="14" t="s">
        <v>734</v>
      </c>
      <c r="G163" s="14">
        <v>2001</v>
      </c>
      <c r="H163" s="14" t="s">
        <v>1095</v>
      </c>
      <c r="I163" s="5"/>
      <c r="J163" s="14" t="s">
        <v>744</v>
      </c>
      <c r="K163" s="31" t="s">
        <v>748</v>
      </c>
      <c r="M163" s="16"/>
      <c r="N163" s="16"/>
      <c r="O163" s="16"/>
      <c r="P163" s="16"/>
      <c r="Q163" s="16"/>
      <c r="R163" s="16"/>
      <c r="S163" s="16"/>
    </row>
    <row r="164" spans="1:19" ht="60">
      <c r="A164" s="40">
        <f t="shared" si="2"/>
        <v>161</v>
      </c>
      <c r="B164" s="14" t="s">
        <v>1092</v>
      </c>
      <c r="C164" s="44" t="s">
        <v>382</v>
      </c>
      <c r="D164" s="14" t="s">
        <v>375</v>
      </c>
      <c r="E164" s="14" t="s">
        <v>1431</v>
      </c>
      <c r="F164" s="14" t="s">
        <v>734</v>
      </c>
      <c r="G164" s="14">
        <v>2001</v>
      </c>
      <c r="H164" s="14" t="s">
        <v>1095</v>
      </c>
      <c r="I164" s="5"/>
      <c r="J164" s="14" t="s">
        <v>744</v>
      </c>
      <c r="K164" s="31" t="s">
        <v>748</v>
      </c>
      <c r="M164" s="16"/>
      <c r="N164" s="16"/>
      <c r="O164" s="16"/>
      <c r="P164" s="16"/>
      <c r="Q164" s="16"/>
      <c r="R164" s="16"/>
      <c r="S164" s="16"/>
    </row>
    <row r="165" spans="1:19" ht="60">
      <c r="A165" s="40">
        <f t="shared" si="2"/>
        <v>162</v>
      </c>
      <c r="B165" s="14" t="s">
        <v>1092</v>
      </c>
      <c r="C165" s="14" t="s">
        <v>386</v>
      </c>
      <c r="D165" s="14" t="s">
        <v>387</v>
      </c>
      <c r="E165" s="14" t="s">
        <v>1431</v>
      </c>
      <c r="F165" s="14" t="s">
        <v>734</v>
      </c>
      <c r="G165" s="14">
        <v>2001</v>
      </c>
      <c r="H165" s="14" t="s">
        <v>1095</v>
      </c>
      <c r="I165" s="5"/>
      <c r="J165" s="14" t="s">
        <v>744</v>
      </c>
      <c r="K165" s="31" t="s">
        <v>748</v>
      </c>
      <c r="M165" s="16"/>
      <c r="N165" s="16"/>
      <c r="O165" s="16"/>
      <c r="P165" s="16"/>
      <c r="Q165" s="16"/>
      <c r="R165" s="16"/>
      <c r="S165" s="16" t="s">
        <v>805</v>
      </c>
    </row>
    <row r="166" spans="1:19" ht="60">
      <c r="A166" s="40">
        <f t="shared" si="2"/>
        <v>163</v>
      </c>
      <c r="B166" s="14" t="s">
        <v>1092</v>
      </c>
      <c r="C166" s="14" t="s">
        <v>388</v>
      </c>
      <c r="D166" s="14" t="s">
        <v>1297</v>
      </c>
      <c r="E166" s="14" t="s">
        <v>1431</v>
      </c>
      <c r="F166" s="14" t="s">
        <v>734</v>
      </c>
      <c r="G166" s="14">
        <v>2001</v>
      </c>
      <c r="H166" s="14" t="s">
        <v>1095</v>
      </c>
      <c r="I166" s="5"/>
      <c r="J166" s="14" t="s">
        <v>744</v>
      </c>
      <c r="K166" s="31" t="s">
        <v>748</v>
      </c>
      <c r="M166" s="16"/>
      <c r="N166" s="16"/>
      <c r="O166" s="16"/>
      <c r="P166" s="16"/>
      <c r="Q166" s="16"/>
      <c r="R166" s="16"/>
      <c r="S166" s="16"/>
    </row>
    <row r="167" spans="1:19" ht="60">
      <c r="A167" s="40">
        <f t="shared" si="2"/>
        <v>164</v>
      </c>
      <c r="B167" s="14" t="s">
        <v>1092</v>
      </c>
      <c r="C167" s="14" t="s">
        <v>389</v>
      </c>
      <c r="D167" s="14" t="s">
        <v>1297</v>
      </c>
      <c r="E167" s="14" t="s">
        <v>1431</v>
      </c>
      <c r="F167" s="14" t="s">
        <v>734</v>
      </c>
      <c r="G167" s="14">
        <v>2001</v>
      </c>
      <c r="H167" s="14" t="s">
        <v>1095</v>
      </c>
      <c r="I167" s="5"/>
      <c r="J167" s="14" t="s">
        <v>744</v>
      </c>
      <c r="K167" s="31" t="s">
        <v>748</v>
      </c>
      <c r="M167" s="16"/>
      <c r="N167" s="16"/>
      <c r="O167" s="16"/>
      <c r="P167" s="16"/>
      <c r="Q167" s="16"/>
      <c r="R167" s="16"/>
      <c r="S167" s="16" t="s">
        <v>805</v>
      </c>
    </row>
    <row r="168" spans="1:19" ht="60">
      <c r="A168" s="40">
        <f t="shared" si="2"/>
        <v>165</v>
      </c>
      <c r="B168" s="14" t="s">
        <v>1092</v>
      </c>
      <c r="C168" s="14" t="s">
        <v>390</v>
      </c>
      <c r="D168" s="14" t="s">
        <v>1297</v>
      </c>
      <c r="E168" s="14" t="s">
        <v>1431</v>
      </c>
      <c r="F168" s="14" t="s">
        <v>734</v>
      </c>
      <c r="G168" s="14">
        <v>2001</v>
      </c>
      <c r="H168" s="14" t="s">
        <v>1095</v>
      </c>
      <c r="I168" s="5"/>
      <c r="J168" s="14" t="s">
        <v>744</v>
      </c>
      <c r="K168" s="31" t="s">
        <v>748</v>
      </c>
      <c r="M168" s="16"/>
      <c r="N168" s="16"/>
      <c r="O168" s="16"/>
      <c r="P168" s="16"/>
      <c r="Q168" s="16"/>
      <c r="R168" s="16"/>
      <c r="S168" s="16"/>
    </row>
    <row r="169" spans="1:19" ht="120">
      <c r="A169" s="40">
        <f t="shared" si="2"/>
        <v>166</v>
      </c>
      <c r="B169" s="14" t="s">
        <v>1092</v>
      </c>
      <c r="C169" s="14" t="s">
        <v>1212</v>
      </c>
      <c r="D169" s="14" t="s">
        <v>1213</v>
      </c>
      <c r="E169" s="14" t="s">
        <v>1431</v>
      </c>
      <c r="F169" s="14" t="s">
        <v>734</v>
      </c>
      <c r="G169" s="14">
        <v>2001</v>
      </c>
      <c r="H169" s="14" t="s">
        <v>1095</v>
      </c>
      <c r="I169" s="21"/>
      <c r="J169" s="14" t="s">
        <v>744</v>
      </c>
      <c r="K169" s="31" t="s">
        <v>748</v>
      </c>
      <c r="M169" s="16"/>
      <c r="N169" s="16"/>
      <c r="O169" s="16"/>
      <c r="P169" s="16"/>
      <c r="Q169" s="16"/>
      <c r="R169" s="16" t="s">
        <v>805</v>
      </c>
      <c r="S169" s="16"/>
    </row>
    <row r="170" spans="1:19" ht="96">
      <c r="A170" s="40">
        <f t="shared" si="2"/>
        <v>167</v>
      </c>
      <c r="B170" s="14" t="s">
        <v>162</v>
      </c>
      <c r="C170" s="14" t="s">
        <v>170</v>
      </c>
      <c r="D170" s="14" t="s">
        <v>164</v>
      </c>
      <c r="E170" s="14" t="s">
        <v>1431</v>
      </c>
      <c r="F170" s="14" t="s">
        <v>734</v>
      </c>
      <c r="G170" s="14">
        <v>2007</v>
      </c>
      <c r="H170" s="14" t="s">
        <v>165</v>
      </c>
      <c r="I170" s="5" t="s">
        <v>166</v>
      </c>
      <c r="J170" s="14" t="s">
        <v>744</v>
      </c>
      <c r="K170" s="31" t="s">
        <v>748</v>
      </c>
      <c r="M170" s="16"/>
      <c r="N170" s="16"/>
      <c r="O170" s="16"/>
      <c r="P170" s="16"/>
      <c r="Q170" s="16"/>
      <c r="R170" s="16"/>
      <c r="S170" s="16"/>
    </row>
    <row r="171" spans="1:19" ht="96">
      <c r="A171" s="40">
        <f t="shared" si="2"/>
        <v>168</v>
      </c>
      <c r="B171" s="14" t="s">
        <v>162</v>
      </c>
      <c r="C171" s="14" t="s">
        <v>178</v>
      </c>
      <c r="D171" s="14" t="s">
        <v>164</v>
      </c>
      <c r="E171" s="14" t="s">
        <v>1431</v>
      </c>
      <c r="F171" s="14" t="s">
        <v>734</v>
      </c>
      <c r="G171" s="14">
        <v>2007</v>
      </c>
      <c r="H171" s="14" t="s">
        <v>165</v>
      </c>
      <c r="I171" s="5" t="s">
        <v>166</v>
      </c>
      <c r="J171" s="14" t="s">
        <v>744</v>
      </c>
      <c r="K171" s="31" t="s">
        <v>748</v>
      </c>
      <c r="M171" s="16"/>
      <c r="N171" s="16"/>
      <c r="O171" s="16"/>
      <c r="P171" s="16"/>
      <c r="Q171" s="16"/>
      <c r="R171" s="16"/>
      <c r="S171" s="16" t="s">
        <v>805</v>
      </c>
    </row>
    <row r="172" spans="1:19" ht="84">
      <c r="A172" s="40">
        <f t="shared" si="2"/>
        <v>169</v>
      </c>
      <c r="B172" s="14" t="s">
        <v>40</v>
      </c>
      <c r="C172" s="14" t="s">
        <v>47</v>
      </c>
      <c r="D172" s="14" t="s">
        <v>42</v>
      </c>
      <c r="E172" s="14" t="s">
        <v>1433</v>
      </c>
      <c r="F172" s="14" t="s">
        <v>734</v>
      </c>
      <c r="G172" s="14">
        <v>2004</v>
      </c>
      <c r="H172" s="14" t="s">
        <v>43</v>
      </c>
      <c r="I172" s="5"/>
      <c r="J172" s="14" t="s">
        <v>744</v>
      </c>
      <c r="K172" s="31" t="s">
        <v>748</v>
      </c>
      <c r="M172" s="16" t="s">
        <v>805</v>
      </c>
      <c r="N172" s="16"/>
      <c r="O172" s="16"/>
      <c r="P172" s="16"/>
      <c r="Q172" s="16"/>
      <c r="R172" s="16"/>
      <c r="S172" s="16"/>
    </row>
    <row r="173" spans="1:19" ht="84">
      <c r="A173" s="40">
        <f t="shared" si="2"/>
        <v>170</v>
      </c>
      <c r="B173" s="14" t="s">
        <v>707</v>
      </c>
      <c r="C173" s="14" t="s">
        <v>189</v>
      </c>
      <c r="D173" s="14" t="s">
        <v>190</v>
      </c>
      <c r="E173" s="14" t="s">
        <v>1433</v>
      </c>
      <c r="F173" s="14" t="s">
        <v>734</v>
      </c>
      <c r="G173" s="14">
        <v>2004</v>
      </c>
      <c r="H173" s="14" t="s">
        <v>710</v>
      </c>
      <c r="I173" s="5"/>
      <c r="J173" s="14" t="s">
        <v>744</v>
      </c>
      <c r="K173" s="31" t="s">
        <v>748</v>
      </c>
      <c r="M173" s="16"/>
      <c r="N173" s="16"/>
      <c r="O173" s="16"/>
      <c r="P173" s="16"/>
      <c r="Q173" s="16"/>
      <c r="R173" s="16"/>
      <c r="S173" s="16" t="s">
        <v>805</v>
      </c>
    </row>
    <row r="174" spans="1:19" ht="84">
      <c r="A174" s="40">
        <f t="shared" si="2"/>
        <v>171</v>
      </c>
      <c r="B174" s="14" t="s">
        <v>707</v>
      </c>
      <c r="C174" s="14" t="s">
        <v>191</v>
      </c>
      <c r="D174" s="14" t="s">
        <v>192</v>
      </c>
      <c r="E174" s="14" t="s">
        <v>1433</v>
      </c>
      <c r="F174" s="14" t="s">
        <v>734</v>
      </c>
      <c r="G174" s="14">
        <v>2004</v>
      </c>
      <c r="H174" s="14" t="s">
        <v>710</v>
      </c>
      <c r="I174" s="5"/>
      <c r="J174" s="14" t="s">
        <v>744</v>
      </c>
      <c r="K174" s="31" t="s">
        <v>748</v>
      </c>
      <c r="M174" s="16"/>
      <c r="N174" s="16"/>
      <c r="O174" s="16"/>
      <c r="P174" s="16"/>
      <c r="Q174" s="16"/>
      <c r="R174" s="16"/>
      <c r="S174" s="16" t="s">
        <v>805</v>
      </c>
    </row>
    <row r="175" spans="1:19" ht="84">
      <c r="A175" s="40">
        <f t="shared" si="2"/>
        <v>172</v>
      </c>
      <c r="B175" s="14" t="s">
        <v>707</v>
      </c>
      <c r="C175" s="14" t="s">
        <v>193</v>
      </c>
      <c r="D175" s="14" t="s">
        <v>194</v>
      </c>
      <c r="E175" s="14" t="s">
        <v>1433</v>
      </c>
      <c r="F175" s="14" t="s">
        <v>734</v>
      </c>
      <c r="G175" s="14">
        <v>2004</v>
      </c>
      <c r="H175" s="14" t="s">
        <v>710</v>
      </c>
      <c r="I175" s="5"/>
      <c r="J175" s="14" t="s">
        <v>744</v>
      </c>
      <c r="K175" s="31" t="s">
        <v>748</v>
      </c>
      <c r="M175" s="16"/>
      <c r="N175" s="16"/>
      <c r="O175" s="16"/>
      <c r="P175" s="16"/>
      <c r="Q175" s="16"/>
      <c r="R175" s="16"/>
      <c r="S175" s="16" t="s">
        <v>805</v>
      </c>
    </row>
    <row r="176" spans="1:19" ht="84">
      <c r="A176" s="40">
        <f t="shared" si="2"/>
        <v>173</v>
      </c>
      <c r="B176" s="14" t="s">
        <v>707</v>
      </c>
      <c r="C176" s="14" t="s">
        <v>205</v>
      </c>
      <c r="D176" s="14" t="s">
        <v>206</v>
      </c>
      <c r="E176" s="14" t="s">
        <v>1433</v>
      </c>
      <c r="F176" s="14" t="s">
        <v>734</v>
      </c>
      <c r="G176" s="14">
        <v>2004</v>
      </c>
      <c r="H176" s="14" t="s">
        <v>710</v>
      </c>
      <c r="I176" s="5"/>
      <c r="J176" s="14" t="s">
        <v>744</v>
      </c>
      <c r="K176" s="31" t="s">
        <v>748</v>
      </c>
      <c r="M176" s="16"/>
      <c r="N176" s="16"/>
      <c r="O176" s="16"/>
      <c r="P176" s="16"/>
      <c r="Q176" s="16"/>
      <c r="R176" s="16" t="s">
        <v>805</v>
      </c>
      <c r="S176" s="16"/>
    </row>
    <row r="177" spans="1:19" ht="180">
      <c r="A177" s="40">
        <f t="shared" si="2"/>
        <v>174</v>
      </c>
      <c r="B177" s="14" t="s">
        <v>894</v>
      </c>
      <c r="C177" s="14" t="s">
        <v>2</v>
      </c>
      <c r="D177" s="14" t="s">
        <v>371</v>
      </c>
      <c r="E177" s="14" t="s">
        <v>1431</v>
      </c>
      <c r="F177" s="14" t="s">
        <v>734</v>
      </c>
      <c r="G177" s="14">
        <v>2005</v>
      </c>
      <c r="H177" s="5" t="s">
        <v>1742</v>
      </c>
      <c r="I177" s="21"/>
      <c r="J177" s="14" t="s">
        <v>744</v>
      </c>
      <c r="K177" s="31" t="s">
        <v>748</v>
      </c>
      <c r="M177" s="16"/>
      <c r="N177" s="16"/>
      <c r="O177" s="16"/>
      <c r="P177" s="16"/>
      <c r="Q177" s="16"/>
      <c r="R177" s="16" t="s">
        <v>805</v>
      </c>
      <c r="S177" s="16"/>
    </row>
    <row r="178" spans="1:19" ht="180">
      <c r="A178" s="40">
        <f t="shared" si="2"/>
        <v>175</v>
      </c>
      <c r="B178" s="14" t="s">
        <v>894</v>
      </c>
      <c r="C178" s="14" t="s">
        <v>11</v>
      </c>
      <c r="D178" s="14" t="s">
        <v>371</v>
      </c>
      <c r="E178" s="14" t="s">
        <v>1431</v>
      </c>
      <c r="F178" s="14" t="s">
        <v>734</v>
      </c>
      <c r="G178" s="14">
        <v>2005</v>
      </c>
      <c r="H178" s="5" t="s">
        <v>1742</v>
      </c>
      <c r="I178" s="21"/>
      <c r="J178" s="14" t="s">
        <v>744</v>
      </c>
      <c r="K178" s="31" t="s">
        <v>748</v>
      </c>
      <c r="M178" s="16"/>
      <c r="N178" s="16"/>
      <c r="O178" s="16"/>
      <c r="P178" s="16"/>
      <c r="Q178" s="16"/>
      <c r="R178" s="16" t="s">
        <v>805</v>
      </c>
      <c r="S178" s="16"/>
    </row>
    <row r="179" spans="1:19" ht="180">
      <c r="A179" s="40">
        <f t="shared" si="2"/>
        <v>176</v>
      </c>
      <c r="B179" s="14" t="s">
        <v>894</v>
      </c>
      <c r="C179" s="14" t="s">
        <v>12</v>
      </c>
      <c r="D179" s="14" t="s">
        <v>371</v>
      </c>
      <c r="E179" s="14" t="s">
        <v>1431</v>
      </c>
      <c r="F179" s="14" t="s">
        <v>734</v>
      </c>
      <c r="G179" s="14">
        <v>2005</v>
      </c>
      <c r="H179" s="5" t="s">
        <v>1742</v>
      </c>
      <c r="I179" s="21"/>
      <c r="J179" s="14" t="s">
        <v>744</v>
      </c>
      <c r="K179" s="31" t="s">
        <v>748</v>
      </c>
      <c r="M179" s="16"/>
      <c r="N179" s="16"/>
      <c r="O179" s="16"/>
      <c r="P179" s="16"/>
      <c r="Q179" s="16"/>
      <c r="R179" s="16" t="s">
        <v>805</v>
      </c>
      <c r="S179" s="16"/>
    </row>
    <row r="180" spans="1:19" ht="180">
      <c r="A180" s="40">
        <f t="shared" si="2"/>
        <v>177</v>
      </c>
      <c r="B180" s="14" t="s">
        <v>894</v>
      </c>
      <c r="C180" s="14" t="s">
        <v>13</v>
      </c>
      <c r="D180" s="14" t="s">
        <v>371</v>
      </c>
      <c r="E180" s="14" t="s">
        <v>1431</v>
      </c>
      <c r="F180" s="14" t="s">
        <v>734</v>
      </c>
      <c r="G180" s="14">
        <v>2005</v>
      </c>
      <c r="H180" s="5" t="s">
        <v>1742</v>
      </c>
      <c r="I180" s="21"/>
      <c r="J180" s="14" t="s">
        <v>744</v>
      </c>
      <c r="K180" s="31" t="s">
        <v>748</v>
      </c>
      <c r="M180" s="16"/>
      <c r="N180" s="16" t="s">
        <v>805</v>
      </c>
      <c r="O180" s="16"/>
      <c r="P180" s="16"/>
      <c r="Q180" s="16"/>
      <c r="R180" s="16"/>
      <c r="S180" s="16"/>
    </row>
    <row r="181" spans="1:19" ht="180">
      <c r="A181" s="40">
        <f t="shared" si="2"/>
        <v>178</v>
      </c>
      <c r="B181" s="14" t="s">
        <v>894</v>
      </c>
      <c r="C181" s="14" t="s">
        <v>16</v>
      </c>
      <c r="D181" s="14" t="s">
        <v>371</v>
      </c>
      <c r="E181" s="14" t="s">
        <v>1431</v>
      </c>
      <c r="F181" s="14" t="s">
        <v>734</v>
      </c>
      <c r="G181" s="14">
        <v>2005</v>
      </c>
      <c r="H181" s="5" t="s">
        <v>1742</v>
      </c>
      <c r="I181" s="21"/>
      <c r="J181" s="14" t="s">
        <v>744</v>
      </c>
      <c r="K181" s="31" t="s">
        <v>748</v>
      </c>
      <c r="M181" s="16"/>
      <c r="N181" s="16"/>
      <c r="O181" s="16"/>
      <c r="P181" s="16"/>
      <c r="Q181" s="16"/>
      <c r="R181" s="16"/>
      <c r="S181" s="16" t="s">
        <v>805</v>
      </c>
    </row>
    <row r="182" spans="1:19" ht="180">
      <c r="A182" s="40">
        <f t="shared" si="2"/>
        <v>179</v>
      </c>
      <c r="B182" s="14" t="s">
        <v>894</v>
      </c>
      <c r="C182" s="5" t="s">
        <v>1744</v>
      </c>
      <c r="D182" s="14" t="s">
        <v>371</v>
      </c>
      <c r="E182" s="14" t="s">
        <v>1431</v>
      </c>
      <c r="F182" s="14" t="s">
        <v>734</v>
      </c>
      <c r="G182" s="14">
        <v>2005</v>
      </c>
      <c r="H182" s="5" t="s">
        <v>1742</v>
      </c>
      <c r="I182" s="21" t="s">
        <v>307</v>
      </c>
      <c r="J182" s="14" t="s">
        <v>744</v>
      </c>
      <c r="K182" s="31" t="s">
        <v>748</v>
      </c>
      <c r="M182" s="16"/>
      <c r="N182" s="16"/>
      <c r="O182" s="16"/>
      <c r="P182" s="16"/>
      <c r="Q182" s="16"/>
      <c r="R182" s="16" t="s">
        <v>805</v>
      </c>
      <c r="S182" s="16"/>
    </row>
    <row r="183" spans="1:19" ht="60">
      <c r="A183" s="40">
        <f t="shared" si="2"/>
        <v>180</v>
      </c>
      <c r="B183" s="5" t="s">
        <v>1745</v>
      </c>
      <c r="C183" s="14" t="s">
        <v>308</v>
      </c>
      <c r="D183" s="14" t="s">
        <v>309</v>
      </c>
      <c r="E183" s="14" t="s">
        <v>733</v>
      </c>
      <c r="F183" s="14" t="s">
        <v>734</v>
      </c>
      <c r="G183" s="14">
        <v>2005</v>
      </c>
      <c r="H183" s="5" t="s">
        <v>1716</v>
      </c>
      <c r="I183" s="21"/>
      <c r="J183" s="14" t="s">
        <v>744</v>
      </c>
      <c r="K183" s="31" t="s">
        <v>748</v>
      </c>
      <c r="M183" s="16"/>
      <c r="N183" s="16"/>
      <c r="O183" s="16"/>
      <c r="P183" s="16"/>
      <c r="Q183" s="16"/>
      <c r="R183" s="16"/>
      <c r="S183" s="16" t="s">
        <v>805</v>
      </c>
    </row>
    <row r="184" spans="1:19" ht="60">
      <c r="A184" s="40">
        <f t="shared" si="2"/>
        <v>181</v>
      </c>
      <c r="B184" s="5" t="s">
        <v>1745</v>
      </c>
      <c r="C184" s="14" t="s">
        <v>310</v>
      </c>
      <c r="D184" s="14" t="s">
        <v>309</v>
      </c>
      <c r="E184" s="14" t="s">
        <v>733</v>
      </c>
      <c r="F184" s="14" t="s">
        <v>734</v>
      </c>
      <c r="G184" s="14">
        <v>2005</v>
      </c>
      <c r="H184" s="5" t="s">
        <v>1716</v>
      </c>
      <c r="I184" s="21"/>
      <c r="J184" s="14" t="s">
        <v>744</v>
      </c>
      <c r="K184" s="31" t="s">
        <v>748</v>
      </c>
      <c r="M184" s="16"/>
      <c r="N184" s="16"/>
      <c r="O184" s="16"/>
      <c r="P184" s="16"/>
      <c r="Q184" s="16"/>
      <c r="R184" s="16"/>
      <c r="S184" s="16" t="s">
        <v>805</v>
      </c>
    </row>
    <row r="185" spans="1:19" ht="60">
      <c r="A185" s="40">
        <f t="shared" si="2"/>
        <v>182</v>
      </c>
      <c r="B185" s="5" t="s">
        <v>1745</v>
      </c>
      <c r="C185" s="5" t="s">
        <v>1746</v>
      </c>
      <c r="D185" s="14" t="s">
        <v>309</v>
      </c>
      <c r="E185" s="14" t="s">
        <v>733</v>
      </c>
      <c r="F185" s="14" t="s">
        <v>734</v>
      </c>
      <c r="G185" s="14">
        <v>2005</v>
      </c>
      <c r="H185" s="5" t="s">
        <v>1716</v>
      </c>
      <c r="I185" s="21"/>
      <c r="J185" s="14" t="s">
        <v>744</v>
      </c>
      <c r="K185" s="31" t="s">
        <v>748</v>
      </c>
      <c r="M185" s="16"/>
      <c r="N185" s="16"/>
      <c r="O185" s="16"/>
      <c r="P185" s="16"/>
      <c r="Q185" s="16"/>
      <c r="R185" s="16"/>
      <c r="S185" s="16" t="s">
        <v>805</v>
      </c>
    </row>
    <row r="186" spans="1:19" ht="60">
      <c r="A186" s="40">
        <f t="shared" si="2"/>
        <v>183</v>
      </c>
      <c r="B186" s="5" t="s">
        <v>1745</v>
      </c>
      <c r="C186" s="14" t="s">
        <v>311</v>
      </c>
      <c r="D186" s="14" t="s">
        <v>309</v>
      </c>
      <c r="E186" s="14" t="s">
        <v>733</v>
      </c>
      <c r="F186" s="14" t="s">
        <v>734</v>
      </c>
      <c r="G186" s="14">
        <v>2005</v>
      </c>
      <c r="H186" s="5" t="s">
        <v>1716</v>
      </c>
      <c r="I186" s="21"/>
      <c r="J186" s="14" t="s">
        <v>744</v>
      </c>
      <c r="K186" s="31" t="s">
        <v>748</v>
      </c>
      <c r="M186" s="16"/>
      <c r="N186" s="16"/>
      <c r="O186" s="16"/>
      <c r="P186" s="16"/>
      <c r="Q186" s="16"/>
      <c r="R186" s="16"/>
      <c r="S186" s="16" t="s">
        <v>805</v>
      </c>
    </row>
    <row r="187" spans="1:19" ht="60">
      <c r="A187" s="40">
        <f t="shared" si="2"/>
        <v>184</v>
      </c>
      <c r="B187" s="5" t="s">
        <v>1745</v>
      </c>
      <c r="C187" s="14" t="s">
        <v>312</v>
      </c>
      <c r="D187" s="14" t="s">
        <v>309</v>
      </c>
      <c r="E187" s="14" t="s">
        <v>733</v>
      </c>
      <c r="F187" s="14" t="s">
        <v>734</v>
      </c>
      <c r="G187" s="14">
        <v>2005</v>
      </c>
      <c r="H187" s="5" t="s">
        <v>1716</v>
      </c>
      <c r="I187" s="21"/>
      <c r="J187" s="14" t="s">
        <v>744</v>
      </c>
      <c r="K187" s="31" t="s">
        <v>748</v>
      </c>
      <c r="M187" s="16"/>
      <c r="N187" s="16"/>
      <c r="O187" s="16"/>
      <c r="P187" s="16"/>
      <c r="Q187" s="16"/>
      <c r="R187" s="16"/>
      <c r="S187" s="16" t="s">
        <v>805</v>
      </c>
    </row>
    <row r="188" spans="1:19" ht="60">
      <c r="A188" s="40">
        <f t="shared" si="2"/>
        <v>185</v>
      </c>
      <c r="B188" s="5" t="s">
        <v>1715</v>
      </c>
      <c r="C188" s="14" t="s">
        <v>323</v>
      </c>
      <c r="D188" s="14" t="s">
        <v>309</v>
      </c>
      <c r="E188" s="14" t="s">
        <v>733</v>
      </c>
      <c r="F188" s="14" t="s">
        <v>734</v>
      </c>
      <c r="G188" s="14">
        <v>2005</v>
      </c>
      <c r="H188" s="5" t="s">
        <v>1716</v>
      </c>
      <c r="I188" s="5"/>
      <c r="J188" s="14" t="s">
        <v>744</v>
      </c>
      <c r="K188" s="31" t="s">
        <v>748</v>
      </c>
      <c r="M188" s="16"/>
      <c r="N188" s="16"/>
      <c r="O188" s="16"/>
      <c r="P188" s="16"/>
      <c r="Q188" s="16"/>
      <c r="R188" s="16"/>
      <c r="S188" s="16"/>
    </row>
    <row r="189" spans="1:19" ht="84">
      <c r="A189" s="40">
        <f t="shared" si="2"/>
        <v>186</v>
      </c>
      <c r="B189" s="14" t="s">
        <v>324</v>
      </c>
      <c r="C189" s="14" t="s">
        <v>325</v>
      </c>
      <c r="D189" s="14" t="s">
        <v>326</v>
      </c>
      <c r="E189" s="14" t="s">
        <v>1431</v>
      </c>
      <c r="F189" s="14" t="s">
        <v>734</v>
      </c>
      <c r="G189" s="14">
        <v>2004</v>
      </c>
      <c r="H189" s="14" t="s">
        <v>327</v>
      </c>
      <c r="I189" s="5"/>
      <c r="J189" s="14" t="s">
        <v>744</v>
      </c>
      <c r="K189" s="31" t="s">
        <v>748</v>
      </c>
      <c r="M189" s="16"/>
      <c r="N189" s="16"/>
      <c r="O189" s="16"/>
      <c r="P189" s="16"/>
      <c r="Q189" s="16"/>
      <c r="R189" s="16"/>
      <c r="S189" s="16"/>
    </row>
    <row r="190" spans="1:19" ht="84">
      <c r="A190" s="40">
        <f t="shared" si="2"/>
        <v>187</v>
      </c>
      <c r="B190" s="14" t="s">
        <v>324</v>
      </c>
      <c r="C190" s="14" t="s">
        <v>332</v>
      </c>
      <c r="D190" s="14" t="s">
        <v>326</v>
      </c>
      <c r="E190" s="14" t="s">
        <v>1431</v>
      </c>
      <c r="F190" s="14" t="s">
        <v>734</v>
      </c>
      <c r="G190" s="14">
        <v>2004</v>
      </c>
      <c r="H190" s="14" t="s">
        <v>327</v>
      </c>
      <c r="I190" s="5"/>
      <c r="J190" s="14" t="s">
        <v>744</v>
      </c>
      <c r="K190" s="31" t="s">
        <v>748</v>
      </c>
      <c r="M190" s="16"/>
      <c r="N190" s="16"/>
      <c r="O190" s="16"/>
      <c r="P190" s="16"/>
      <c r="Q190" s="16"/>
      <c r="R190" s="16"/>
      <c r="S190" s="16"/>
    </row>
    <row r="191" spans="1:19" ht="96">
      <c r="A191" s="40">
        <f t="shared" si="2"/>
        <v>188</v>
      </c>
      <c r="B191" s="14" t="s">
        <v>430</v>
      </c>
      <c r="C191" s="14" t="s">
        <v>440</v>
      </c>
      <c r="D191" s="45" t="s">
        <v>432</v>
      </c>
      <c r="E191" s="42" t="s">
        <v>1431</v>
      </c>
      <c r="F191" s="14" t="s">
        <v>734</v>
      </c>
      <c r="G191" s="14">
        <v>1999</v>
      </c>
      <c r="H191" s="14" t="s">
        <v>433</v>
      </c>
      <c r="I191" s="19"/>
      <c r="J191" s="14" t="s">
        <v>744</v>
      </c>
      <c r="K191" s="31" t="s">
        <v>748</v>
      </c>
      <c r="M191" s="16"/>
      <c r="N191" s="16"/>
      <c r="O191" s="16"/>
      <c r="P191" s="16"/>
      <c r="Q191" s="16"/>
      <c r="R191" s="16"/>
      <c r="S191" s="16"/>
    </row>
    <row r="192" spans="1:19" ht="96">
      <c r="A192" s="40">
        <f t="shared" si="2"/>
        <v>189</v>
      </c>
      <c r="B192" s="14" t="s">
        <v>430</v>
      </c>
      <c r="C192" s="14" t="s">
        <v>443</v>
      </c>
      <c r="D192" s="45" t="s">
        <v>432</v>
      </c>
      <c r="E192" s="42" t="s">
        <v>1431</v>
      </c>
      <c r="F192" s="14" t="s">
        <v>734</v>
      </c>
      <c r="G192" s="14">
        <v>1999</v>
      </c>
      <c r="H192" s="14" t="s">
        <v>433</v>
      </c>
      <c r="I192" s="19"/>
      <c r="J192" s="14" t="s">
        <v>744</v>
      </c>
      <c r="K192" s="31" t="s">
        <v>748</v>
      </c>
      <c r="M192" s="16"/>
      <c r="N192" s="16"/>
      <c r="O192" s="16"/>
      <c r="P192" s="16"/>
      <c r="Q192" s="16"/>
      <c r="R192" s="16"/>
      <c r="S192" s="16" t="s">
        <v>805</v>
      </c>
    </row>
    <row r="193" spans="1:19" ht="96">
      <c r="A193" s="40">
        <f t="shared" si="2"/>
        <v>190</v>
      </c>
      <c r="B193" s="14" t="s">
        <v>430</v>
      </c>
      <c r="C193" s="14" t="s">
        <v>450</v>
      </c>
      <c r="D193" s="45" t="s">
        <v>432</v>
      </c>
      <c r="E193" s="42" t="s">
        <v>1431</v>
      </c>
      <c r="F193" s="14" t="s">
        <v>734</v>
      </c>
      <c r="G193" s="14">
        <v>1999</v>
      </c>
      <c r="H193" s="14" t="s">
        <v>433</v>
      </c>
      <c r="I193" s="19"/>
      <c r="J193" s="14" t="s">
        <v>744</v>
      </c>
      <c r="K193" s="31" t="s">
        <v>748</v>
      </c>
      <c r="M193" s="16"/>
      <c r="N193" s="16"/>
      <c r="O193" s="16"/>
      <c r="P193" s="16"/>
      <c r="Q193" s="16"/>
      <c r="R193" s="16"/>
      <c r="S193" s="16"/>
    </row>
    <row r="194" spans="1:19" ht="96">
      <c r="A194" s="40">
        <f t="shared" si="2"/>
        <v>191</v>
      </c>
      <c r="B194" s="14" t="s">
        <v>430</v>
      </c>
      <c r="C194" s="14" t="s">
        <v>451</v>
      </c>
      <c r="D194" s="45" t="s">
        <v>432</v>
      </c>
      <c r="E194" s="42" t="s">
        <v>1431</v>
      </c>
      <c r="F194" s="14" t="s">
        <v>734</v>
      </c>
      <c r="G194" s="14">
        <v>1999</v>
      </c>
      <c r="H194" s="14" t="s">
        <v>433</v>
      </c>
      <c r="I194" s="19"/>
      <c r="J194" s="14" t="s">
        <v>744</v>
      </c>
      <c r="K194" s="31" t="s">
        <v>748</v>
      </c>
      <c r="M194" s="16"/>
      <c r="N194" s="16"/>
      <c r="O194" s="16"/>
      <c r="P194" s="16"/>
      <c r="Q194" s="16"/>
      <c r="R194" s="16"/>
      <c r="S194" s="16"/>
    </row>
    <row r="195" spans="1:19" ht="96">
      <c r="A195" s="40">
        <f t="shared" si="2"/>
        <v>192</v>
      </c>
      <c r="B195" s="14" t="s">
        <v>430</v>
      </c>
      <c r="C195" s="14" t="s">
        <v>453</v>
      </c>
      <c r="D195" s="45" t="s">
        <v>432</v>
      </c>
      <c r="E195" s="42" t="s">
        <v>1431</v>
      </c>
      <c r="F195" s="14" t="s">
        <v>734</v>
      </c>
      <c r="G195" s="14">
        <v>1999</v>
      </c>
      <c r="H195" s="14" t="s">
        <v>433</v>
      </c>
      <c r="I195" s="19"/>
      <c r="J195" s="14" t="s">
        <v>744</v>
      </c>
      <c r="K195" s="31" t="s">
        <v>748</v>
      </c>
      <c r="M195" s="16"/>
      <c r="N195" s="16"/>
      <c r="O195" s="16"/>
      <c r="P195" s="16"/>
      <c r="Q195" s="16"/>
      <c r="R195" s="16"/>
      <c r="S195" s="16" t="s">
        <v>805</v>
      </c>
    </row>
    <row r="196" spans="1:19" ht="96">
      <c r="A196" s="40">
        <f t="shared" si="2"/>
        <v>193</v>
      </c>
      <c r="B196" s="14" t="s">
        <v>430</v>
      </c>
      <c r="C196" s="14" t="s">
        <v>454</v>
      </c>
      <c r="D196" s="45" t="s">
        <v>432</v>
      </c>
      <c r="E196" s="42" t="s">
        <v>1431</v>
      </c>
      <c r="F196" s="14" t="s">
        <v>734</v>
      </c>
      <c r="G196" s="14">
        <v>1999</v>
      </c>
      <c r="H196" s="14" t="s">
        <v>433</v>
      </c>
      <c r="I196" s="19"/>
      <c r="J196" s="14" t="s">
        <v>744</v>
      </c>
      <c r="K196" s="31" t="s">
        <v>748</v>
      </c>
      <c r="M196" s="16"/>
      <c r="N196" s="16"/>
      <c r="O196" s="16"/>
      <c r="P196" s="16"/>
      <c r="Q196" s="16"/>
      <c r="R196" s="16"/>
      <c r="S196" s="16" t="s">
        <v>805</v>
      </c>
    </row>
    <row r="197" spans="1:19" ht="72">
      <c r="A197" s="40">
        <f t="shared" si="2"/>
        <v>194</v>
      </c>
      <c r="B197" s="14" t="s">
        <v>460</v>
      </c>
      <c r="C197" s="14" t="s">
        <v>467</v>
      </c>
      <c r="D197" s="45" t="s">
        <v>462</v>
      </c>
      <c r="E197" s="42" t="s">
        <v>1431</v>
      </c>
      <c r="F197" s="14" t="s">
        <v>734</v>
      </c>
      <c r="G197" s="14">
        <v>2003</v>
      </c>
      <c r="H197" s="6" t="s">
        <v>1775</v>
      </c>
      <c r="I197" s="19"/>
      <c r="J197" s="14" t="s">
        <v>744</v>
      </c>
      <c r="K197" s="31" t="s">
        <v>748</v>
      </c>
      <c r="M197" s="16"/>
      <c r="N197" s="16"/>
      <c r="O197" s="16"/>
      <c r="P197" s="16"/>
      <c r="Q197" s="16"/>
      <c r="R197" s="16"/>
      <c r="S197" s="16" t="s">
        <v>805</v>
      </c>
    </row>
    <row r="198" spans="1:19" ht="72">
      <c r="A198" s="40">
        <f t="shared" ref="A198:A261" si="3">A197+1</f>
        <v>195</v>
      </c>
      <c r="B198" s="14" t="s">
        <v>460</v>
      </c>
      <c r="C198" s="14" t="s">
        <v>468</v>
      </c>
      <c r="D198" s="45" t="s">
        <v>462</v>
      </c>
      <c r="E198" s="42" t="s">
        <v>1431</v>
      </c>
      <c r="F198" s="14" t="s">
        <v>734</v>
      </c>
      <c r="G198" s="14">
        <v>2003</v>
      </c>
      <c r="H198" s="6" t="s">
        <v>1775</v>
      </c>
      <c r="I198" s="19"/>
      <c r="J198" s="14" t="s">
        <v>744</v>
      </c>
      <c r="K198" s="31" t="s">
        <v>748</v>
      </c>
      <c r="M198" s="16"/>
      <c r="N198" s="16"/>
      <c r="O198" s="16"/>
      <c r="P198" s="16"/>
      <c r="Q198" s="16"/>
      <c r="R198" s="16"/>
      <c r="S198" s="16"/>
    </row>
    <row r="199" spans="1:19" ht="72">
      <c r="A199" s="40">
        <f t="shared" si="3"/>
        <v>196</v>
      </c>
      <c r="B199" s="14" t="s">
        <v>460</v>
      </c>
      <c r="C199" s="14" t="s">
        <v>470</v>
      </c>
      <c r="D199" s="45" t="s">
        <v>462</v>
      </c>
      <c r="E199" s="42" t="s">
        <v>1431</v>
      </c>
      <c r="F199" s="14" t="s">
        <v>734</v>
      </c>
      <c r="G199" s="14">
        <v>2003</v>
      </c>
      <c r="H199" s="6" t="s">
        <v>1775</v>
      </c>
      <c r="I199" s="19"/>
      <c r="J199" s="14" t="s">
        <v>744</v>
      </c>
      <c r="K199" s="31" t="s">
        <v>748</v>
      </c>
      <c r="M199" s="16"/>
      <c r="N199" s="16"/>
      <c r="O199" s="16"/>
      <c r="P199" s="16"/>
      <c r="Q199" s="16"/>
      <c r="R199" s="16"/>
      <c r="S199" s="16"/>
    </row>
    <row r="200" spans="1:19" ht="72">
      <c r="A200" s="40">
        <f t="shared" si="3"/>
        <v>197</v>
      </c>
      <c r="B200" s="14" t="s">
        <v>460</v>
      </c>
      <c r="C200" s="14" t="s">
        <v>476</v>
      </c>
      <c r="D200" s="45" t="s">
        <v>462</v>
      </c>
      <c r="E200" s="42" t="s">
        <v>1431</v>
      </c>
      <c r="F200" s="14" t="s">
        <v>734</v>
      </c>
      <c r="G200" s="14">
        <v>2003</v>
      </c>
      <c r="H200" s="6" t="s">
        <v>1775</v>
      </c>
      <c r="I200" s="19"/>
      <c r="J200" s="14" t="s">
        <v>744</v>
      </c>
      <c r="K200" s="31" t="s">
        <v>748</v>
      </c>
      <c r="M200" s="16"/>
      <c r="N200" s="16"/>
      <c r="O200" s="16"/>
      <c r="P200" s="16"/>
      <c r="Q200" s="16"/>
      <c r="R200" s="16"/>
      <c r="S200" s="16"/>
    </row>
    <row r="201" spans="1:19" ht="72">
      <c r="A201" s="40">
        <f t="shared" si="3"/>
        <v>198</v>
      </c>
      <c r="B201" s="14" t="s">
        <v>460</v>
      </c>
      <c r="C201" s="14" t="s">
        <v>477</v>
      </c>
      <c r="D201" s="45" t="s">
        <v>462</v>
      </c>
      <c r="E201" s="42" t="s">
        <v>1431</v>
      </c>
      <c r="F201" s="14" t="s">
        <v>734</v>
      </c>
      <c r="G201" s="14">
        <v>2003</v>
      </c>
      <c r="H201" s="6" t="s">
        <v>1775</v>
      </c>
      <c r="I201" s="19"/>
      <c r="J201" s="14" t="s">
        <v>744</v>
      </c>
      <c r="K201" s="31" t="s">
        <v>748</v>
      </c>
      <c r="M201" s="16"/>
      <c r="N201" s="16"/>
      <c r="O201" s="16"/>
      <c r="P201" s="16"/>
      <c r="Q201" s="16"/>
      <c r="R201" s="16"/>
      <c r="S201" s="16"/>
    </row>
    <row r="202" spans="1:19" ht="72">
      <c r="A202" s="40">
        <f t="shared" si="3"/>
        <v>199</v>
      </c>
      <c r="B202" s="14" t="s">
        <v>460</v>
      </c>
      <c r="C202" s="14" t="s">
        <v>478</v>
      </c>
      <c r="D202" s="45" t="s">
        <v>462</v>
      </c>
      <c r="E202" s="42" t="s">
        <v>1431</v>
      </c>
      <c r="F202" s="14" t="s">
        <v>734</v>
      </c>
      <c r="G202" s="14">
        <v>2003</v>
      </c>
      <c r="H202" s="6" t="s">
        <v>1775</v>
      </c>
      <c r="I202" s="19"/>
      <c r="J202" s="14" t="s">
        <v>744</v>
      </c>
      <c r="K202" s="31" t="s">
        <v>748</v>
      </c>
      <c r="M202" s="16"/>
      <c r="N202" s="16"/>
      <c r="O202" s="16"/>
      <c r="P202" s="16"/>
      <c r="Q202" s="16"/>
      <c r="R202" s="16"/>
      <c r="S202" s="16"/>
    </row>
    <row r="203" spans="1:19" ht="72">
      <c r="A203" s="40">
        <f t="shared" si="3"/>
        <v>200</v>
      </c>
      <c r="B203" s="14" t="s">
        <v>460</v>
      </c>
      <c r="C203" s="14" t="s">
        <v>479</v>
      </c>
      <c r="D203" s="45" t="s">
        <v>462</v>
      </c>
      <c r="E203" s="42" t="s">
        <v>1431</v>
      </c>
      <c r="F203" s="14" t="s">
        <v>734</v>
      </c>
      <c r="G203" s="14">
        <v>2003</v>
      </c>
      <c r="H203" s="6" t="s">
        <v>1775</v>
      </c>
      <c r="I203" s="19"/>
      <c r="J203" s="14" t="s">
        <v>744</v>
      </c>
      <c r="K203" s="31" t="s">
        <v>748</v>
      </c>
      <c r="M203" s="16"/>
      <c r="N203" s="16"/>
      <c r="O203" s="16"/>
      <c r="P203" s="16"/>
      <c r="Q203" s="16"/>
      <c r="R203" s="16"/>
      <c r="S203" s="16"/>
    </row>
    <row r="204" spans="1:19" ht="72">
      <c r="A204" s="40">
        <f t="shared" si="3"/>
        <v>201</v>
      </c>
      <c r="B204" s="14" t="s">
        <v>460</v>
      </c>
      <c r="C204" s="14" t="s">
        <v>480</v>
      </c>
      <c r="D204" s="45" t="s">
        <v>462</v>
      </c>
      <c r="E204" s="42" t="s">
        <v>1431</v>
      </c>
      <c r="F204" s="14" t="s">
        <v>734</v>
      </c>
      <c r="G204" s="14">
        <v>2003</v>
      </c>
      <c r="H204" s="6" t="s">
        <v>1775</v>
      </c>
      <c r="I204" s="19"/>
      <c r="J204" s="14" t="s">
        <v>744</v>
      </c>
      <c r="K204" s="31" t="s">
        <v>748</v>
      </c>
      <c r="M204" s="16"/>
      <c r="N204" s="16"/>
      <c r="O204" s="16"/>
      <c r="P204" s="16"/>
      <c r="Q204" s="16"/>
      <c r="R204" s="16"/>
      <c r="S204" s="16"/>
    </row>
    <row r="205" spans="1:19" ht="72">
      <c r="A205" s="40">
        <f t="shared" si="3"/>
        <v>202</v>
      </c>
      <c r="B205" s="14" t="s">
        <v>460</v>
      </c>
      <c r="C205" s="14" t="s">
        <v>482</v>
      </c>
      <c r="D205" s="45" t="s">
        <v>462</v>
      </c>
      <c r="E205" s="42" t="s">
        <v>1431</v>
      </c>
      <c r="F205" s="14" t="s">
        <v>734</v>
      </c>
      <c r="G205" s="14">
        <v>2003</v>
      </c>
      <c r="H205" s="6" t="s">
        <v>1775</v>
      </c>
      <c r="I205" s="19"/>
      <c r="J205" s="14" t="s">
        <v>744</v>
      </c>
      <c r="K205" s="31" t="s">
        <v>748</v>
      </c>
      <c r="M205" s="16"/>
      <c r="N205" s="16"/>
      <c r="O205" s="16"/>
      <c r="P205" s="16"/>
      <c r="Q205" s="16"/>
      <c r="R205" s="16"/>
      <c r="S205" s="16"/>
    </row>
    <row r="206" spans="1:19" ht="72">
      <c r="A206" s="40">
        <f t="shared" si="3"/>
        <v>203</v>
      </c>
      <c r="B206" s="14" t="s">
        <v>460</v>
      </c>
      <c r="C206" s="14" t="s">
        <v>483</v>
      </c>
      <c r="D206" s="45" t="s">
        <v>462</v>
      </c>
      <c r="E206" s="42" t="s">
        <v>1431</v>
      </c>
      <c r="F206" s="14" t="s">
        <v>734</v>
      </c>
      <c r="G206" s="14">
        <v>2003</v>
      </c>
      <c r="H206" s="6" t="s">
        <v>1775</v>
      </c>
      <c r="I206" s="19"/>
      <c r="J206" s="14" t="s">
        <v>744</v>
      </c>
      <c r="K206" s="31" t="s">
        <v>748</v>
      </c>
      <c r="M206" s="16"/>
      <c r="N206" s="16"/>
      <c r="O206" s="16"/>
      <c r="P206" s="16"/>
      <c r="Q206" s="16"/>
      <c r="R206" s="16"/>
      <c r="S206" s="16"/>
    </row>
    <row r="207" spans="1:19" ht="72">
      <c r="A207" s="40">
        <f t="shared" si="3"/>
        <v>204</v>
      </c>
      <c r="B207" s="14" t="s">
        <v>460</v>
      </c>
      <c r="C207" s="14" t="s">
        <v>484</v>
      </c>
      <c r="D207" s="45" t="s">
        <v>462</v>
      </c>
      <c r="E207" s="42" t="s">
        <v>1431</v>
      </c>
      <c r="F207" s="14" t="s">
        <v>734</v>
      </c>
      <c r="G207" s="14">
        <v>2003</v>
      </c>
      <c r="H207" s="6" t="s">
        <v>1775</v>
      </c>
      <c r="I207" s="19"/>
      <c r="J207" s="14" t="s">
        <v>744</v>
      </c>
      <c r="K207" s="31" t="s">
        <v>748</v>
      </c>
      <c r="M207" s="16"/>
      <c r="N207" s="16"/>
      <c r="O207" s="16"/>
      <c r="P207" s="16"/>
      <c r="Q207" s="16"/>
      <c r="R207" s="16"/>
      <c r="S207" s="16"/>
    </row>
    <row r="208" spans="1:19" ht="72">
      <c r="A208" s="40">
        <f t="shared" si="3"/>
        <v>205</v>
      </c>
      <c r="B208" s="14" t="s">
        <v>460</v>
      </c>
      <c r="C208" s="14" t="s">
        <v>485</v>
      </c>
      <c r="D208" s="45" t="s">
        <v>462</v>
      </c>
      <c r="E208" s="42" t="s">
        <v>1431</v>
      </c>
      <c r="F208" s="14" t="s">
        <v>734</v>
      </c>
      <c r="G208" s="14">
        <v>2003</v>
      </c>
      <c r="H208" s="6" t="s">
        <v>1775</v>
      </c>
      <c r="I208" s="19"/>
      <c r="J208" s="14" t="s">
        <v>744</v>
      </c>
      <c r="K208" s="31" t="s">
        <v>748</v>
      </c>
      <c r="M208" s="16"/>
      <c r="N208" s="16"/>
      <c r="O208" s="16"/>
      <c r="P208" s="16"/>
      <c r="Q208" s="16"/>
      <c r="R208" s="16"/>
      <c r="S208" s="16"/>
    </row>
    <row r="209" spans="1:19" ht="72">
      <c r="A209" s="40">
        <f t="shared" si="3"/>
        <v>206</v>
      </c>
      <c r="B209" s="14" t="s">
        <v>460</v>
      </c>
      <c r="C209" s="14" t="s">
        <v>486</v>
      </c>
      <c r="D209" s="45" t="s">
        <v>462</v>
      </c>
      <c r="E209" s="42" t="s">
        <v>1431</v>
      </c>
      <c r="F209" s="14" t="s">
        <v>734</v>
      </c>
      <c r="G209" s="14">
        <v>2003</v>
      </c>
      <c r="H209" s="6" t="s">
        <v>1775</v>
      </c>
      <c r="I209" s="19"/>
      <c r="J209" s="14" t="s">
        <v>744</v>
      </c>
      <c r="K209" s="31" t="s">
        <v>748</v>
      </c>
      <c r="M209" s="16"/>
      <c r="N209" s="16"/>
      <c r="O209" s="16"/>
      <c r="P209" s="16"/>
      <c r="Q209" s="16"/>
      <c r="R209" s="16"/>
      <c r="S209" s="16"/>
    </row>
    <row r="210" spans="1:19" ht="72">
      <c r="A210" s="40">
        <f t="shared" si="3"/>
        <v>207</v>
      </c>
      <c r="B210" s="14" t="s">
        <v>460</v>
      </c>
      <c r="C210" s="14" t="s">
        <v>487</v>
      </c>
      <c r="D210" s="45" t="s">
        <v>462</v>
      </c>
      <c r="E210" s="42" t="s">
        <v>1431</v>
      </c>
      <c r="F210" s="14" t="s">
        <v>734</v>
      </c>
      <c r="G210" s="14">
        <v>2003</v>
      </c>
      <c r="H210" s="6" t="s">
        <v>1775</v>
      </c>
      <c r="I210" s="19"/>
      <c r="J210" s="14" t="s">
        <v>744</v>
      </c>
      <c r="K210" s="31" t="s">
        <v>748</v>
      </c>
      <c r="M210" s="16"/>
      <c r="N210" s="16"/>
      <c r="O210" s="16"/>
      <c r="P210" s="16"/>
      <c r="Q210" s="16"/>
      <c r="R210" s="16"/>
      <c r="S210" s="16"/>
    </row>
    <row r="211" spans="1:19" ht="72">
      <c r="A211" s="40">
        <f t="shared" si="3"/>
        <v>208</v>
      </c>
      <c r="B211" s="14" t="s">
        <v>460</v>
      </c>
      <c r="C211" s="14" t="s">
        <v>488</v>
      </c>
      <c r="D211" s="45" t="s">
        <v>462</v>
      </c>
      <c r="E211" s="42" t="s">
        <v>1431</v>
      </c>
      <c r="F211" s="14" t="s">
        <v>734</v>
      </c>
      <c r="G211" s="14">
        <v>2003</v>
      </c>
      <c r="H211" s="6" t="s">
        <v>1775</v>
      </c>
      <c r="I211" s="19"/>
      <c r="J211" s="14" t="s">
        <v>744</v>
      </c>
      <c r="K211" s="31" t="s">
        <v>748</v>
      </c>
      <c r="M211" s="16"/>
      <c r="N211" s="16"/>
      <c r="O211" s="16"/>
      <c r="P211" s="16"/>
      <c r="Q211" s="16"/>
      <c r="R211" s="16"/>
      <c r="S211" s="16"/>
    </row>
    <row r="212" spans="1:19" ht="72">
      <c r="A212" s="40">
        <f t="shared" si="3"/>
        <v>209</v>
      </c>
      <c r="B212" s="14" t="s">
        <v>460</v>
      </c>
      <c r="C212" s="14" t="s">
        <v>489</v>
      </c>
      <c r="D212" s="45" t="s">
        <v>462</v>
      </c>
      <c r="E212" s="42" t="s">
        <v>1431</v>
      </c>
      <c r="F212" s="14" t="s">
        <v>734</v>
      </c>
      <c r="G212" s="14">
        <v>2003</v>
      </c>
      <c r="H212" s="6" t="s">
        <v>1775</v>
      </c>
      <c r="I212" s="19"/>
      <c r="J212" s="14" t="s">
        <v>744</v>
      </c>
      <c r="K212" s="31" t="s">
        <v>748</v>
      </c>
      <c r="M212" s="16"/>
      <c r="N212" s="16"/>
      <c r="O212" s="16"/>
      <c r="P212" s="16" t="s">
        <v>805</v>
      </c>
      <c r="Q212" s="16"/>
      <c r="R212" s="16"/>
      <c r="S212" s="16"/>
    </row>
    <row r="213" spans="1:19" ht="72">
      <c r="A213" s="40">
        <f t="shared" si="3"/>
        <v>210</v>
      </c>
      <c r="B213" s="14" t="s">
        <v>460</v>
      </c>
      <c r="C213" s="14" t="s">
        <v>490</v>
      </c>
      <c r="D213" s="45" t="s">
        <v>462</v>
      </c>
      <c r="E213" s="42" t="s">
        <v>1431</v>
      </c>
      <c r="F213" s="14" t="s">
        <v>734</v>
      </c>
      <c r="G213" s="14">
        <v>2003</v>
      </c>
      <c r="H213" s="6" t="s">
        <v>1775</v>
      </c>
      <c r="I213" s="19"/>
      <c r="J213" s="14" t="s">
        <v>744</v>
      </c>
      <c r="K213" s="31" t="s">
        <v>748</v>
      </c>
      <c r="M213" s="16"/>
      <c r="N213" s="16"/>
      <c r="O213" s="16"/>
      <c r="P213" s="16"/>
      <c r="Q213" s="16"/>
      <c r="R213" s="16"/>
      <c r="S213" s="16"/>
    </row>
    <row r="214" spans="1:19" ht="72">
      <c r="A214" s="40">
        <f t="shared" si="3"/>
        <v>211</v>
      </c>
      <c r="B214" s="14" t="s">
        <v>460</v>
      </c>
      <c r="C214" s="14" t="s">
        <v>491</v>
      </c>
      <c r="D214" s="45" t="s">
        <v>462</v>
      </c>
      <c r="E214" s="42" t="s">
        <v>1431</v>
      </c>
      <c r="F214" s="14" t="s">
        <v>734</v>
      </c>
      <c r="G214" s="14">
        <v>2003</v>
      </c>
      <c r="H214" s="6" t="s">
        <v>1775</v>
      </c>
      <c r="I214" s="19"/>
      <c r="J214" s="14" t="s">
        <v>744</v>
      </c>
      <c r="K214" s="31" t="s">
        <v>748</v>
      </c>
      <c r="M214" s="16"/>
      <c r="N214" s="16"/>
      <c r="O214" s="16"/>
      <c r="P214" s="16"/>
      <c r="Q214" s="16"/>
      <c r="R214" s="16"/>
      <c r="S214" s="16"/>
    </row>
    <row r="215" spans="1:19" ht="72">
      <c r="A215" s="40">
        <f t="shared" si="3"/>
        <v>212</v>
      </c>
      <c r="B215" s="14" t="s">
        <v>460</v>
      </c>
      <c r="C215" s="14" t="s">
        <v>492</v>
      </c>
      <c r="D215" s="45" t="s">
        <v>462</v>
      </c>
      <c r="E215" s="42" t="s">
        <v>1431</v>
      </c>
      <c r="F215" s="14" t="s">
        <v>734</v>
      </c>
      <c r="G215" s="14">
        <v>2003</v>
      </c>
      <c r="H215" s="6" t="s">
        <v>1775</v>
      </c>
      <c r="I215" s="19"/>
      <c r="J215" s="14" t="s">
        <v>744</v>
      </c>
      <c r="K215" s="31" t="s">
        <v>748</v>
      </c>
      <c r="M215" s="16"/>
      <c r="N215" s="16"/>
      <c r="O215" s="16"/>
      <c r="P215" s="16" t="s">
        <v>805</v>
      </c>
      <c r="Q215" s="16"/>
      <c r="R215" s="16"/>
      <c r="S215" s="16"/>
    </row>
    <row r="216" spans="1:19" ht="72">
      <c r="A216" s="40">
        <f t="shared" si="3"/>
        <v>213</v>
      </c>
      <c r="B216" s="14" t="s">
        <v>460</v>
      </c>
      <c r="C216" s="14" t="s">
        <v>493</v>
      </c>
      <c r="D216" s="45" t="s">
        <v>462</v>
      </c>
      <c r="E216" s="42" t="s">
        <v>1431</v>
      </c>
      <c r="F216" s="14" t="s">
        <v>734</v>
      </c>
      <c r="G216" s="14">
        <v>2003</v>
      </c>
      <c r="H216" s="6" t="s">
        <v>1775</v>
      </c>
      <c r="I216" s="19"/>
      <c r="J216" s="14" t="s">
        <v>744</v>
      </c>
      <c r="K216" s="31" t="s">
        <v>748</v>
      </c>
      <c r="M216" s="16"/>
      <c r="N216" s="16"/>
      <c r="O216" s="16"/>
      <c r="P216" s="16"/>
      <c r="Q216" s="16"/>
      <c r="R216" s="16"/>
      <c r="S216" s="16"/>
    </row>
    <row r="217" spans="1:19" ht="72">
      <c r="A217" s="40">
        <f t="shared" si="3"/>
        <v>214</v>
      </c>
      <c r="B217" s="14" t="s">
        <v>460</v>
      </c>
      <c r="C217" s="14" t="s">
        <v>494</v>
      </c>
      <c r="D217" s="45" t="s">
        <v>462</v>
      </c>
      <c r="E217" s="42" t="s">
        <v>1431</v>
      </c>
      <c r="F217" s="14" t="s">
        <v>734</v>
      </c>
      <c r="G217" s="14">
        <v>2003</v>
      </c>
      <c r="H217" s="6" t="s">
        <v>1775</v>
      </c>
      <c r="I217" s="19"/>
      <c r="J217" s="14" t="s">
        <v>744</v>
      </c>
      <c r="K217" s="31" t="s">
        <v>748</v>
      </c>
      <c r="M217" s="16"/>
      <c r="N217" s="16"/>
      <c r="O217" s="16"/>
      <c r="P217" s="16"/>
      <c r="Q217" s="16"/>
      <c r="R217" s="16"/>
      <c r="S217" s="16"/>
    </row>
    <row r="218" spans="1:19" ht="72">
      <c r="A218" s="40">
        <f t="shared" si="3"/>
        <v>215</v>
      </c>
      <c r="B218" s="14" t="s">
        <v>503</v>
      </c>
      <c r="C218" s="14" t="s">
        <v>516</v>
      </c>
      <c r="D218" s="45" t="s">
        <v>505</v>
      </c>
      <c r="E218" s="42" t="s">
        <v>1431</v>
      </c>
      <c r="F218" s="14" t="s">
        <v>734</v>
      </c>
      <c r="G218" s="14">
        <v>1992</v>
      </c>
      <c r="H218" s="14" t="s">
        <v>506</v>
      </c>
      <c r="I218" s="19"/>
      <c r="J218" s="14" t="s">
        <v>744</v>
      </c>
      <c r="K218" s="31" t="s">
        <v>748</v>
      </c>
      <c r="M218" s="16"/>
      <c r="N218" s="16"/>
      <c r="O218" s="16"/>
      <c r="P218" s="16"/>
      <c r="Q218" s="16"/>
      <c r="R218" s="16"/>
      <c r="S218" s="16"/>
    </row>
    <row r="219" spans="1:19" ht="72">
      <c r="A219" s="40">
        <f t="shared" si="3"/>
        <v>216</v>
      </c>
      <c r="B219" s="14" t="s">
        <v>503</v>
      </c>
      <c r="C219" s="14" t="s">
        <v>518</v>
      </c>
      <c r="D219" s="45" t="s">
        <v>505</v>
      </c>
      <c r="E219" s="42" t="s">
        <v>1431</v>
      </c>
      <c r="F219" s="14" t="s">
        <v>734</v>
      </c>
      <c r="G219" s="14">
        <v>1992</v>
      </c>
      <c r="H219" s="14" t="s">
        <v>506</v>
      </c>
      <c r="I219" s="19"/>
      <c r="J219" s="14" t="s">
        <v>744</v>
      </c>
      <c r="K219" s="31" t="s">
        <v>748</v>
      </c>
      <c r="M219" s="16"/>
      <c r="N219" s="16"/>
      <c r="O219" s="16"/>
      <c r="P219" s="16"/>
      <c r="Q219" s="16"/>
      <c r="R219" s="16"/>
      <c r="S219" s="16"/>
    </row>
    <row r="220" spans="1:19" ht="84">
      <c r="A220" s="40">
        <f t="shared" si="3"/>
        <v>217</v>
      </c>
      <c r="B220" s="14" t="s">
        <v>520</v>
      </c>
      <c r="C220" s="14" t="s">
        <v>558</v>
      </c>
      <c r="D220" s="45" t="s">
        <v>522</v>
      </c>
      <c r="E220" s="42" t="s">
        <v>733</v>
      </c>
      <c r="F220" s="14" t="s">
        <v>736</v>
      </c>
      <c r="G220" s="14">
        <v>2005</v>
      </c>
      <c r="H220" s="14" t="s">
        <v>523</v>
      </c>
      <c r="I220" s="19" t="s">
        <v>524</v>
      </c>
      <c r="J220" s="14" t="s">
        <v>744</v>
      </c>
      <c r="K220" s="31" t="s">
        <v>748</v>
      </c>
      <c r="M220" s="16"/>
      <c r="N220" s="16"/>
      <c r="O220" s="16"/>
      <c r="P220" s="16"/>
      <c r="Q220" s="16"/>
      <c r="R220" s="16"/>
      <c r="S220" s="16"/>
    </row>
    <row r="221" spans="1:19" ht="84">
      <c r="A221" s="40">
        <f t="shared" si="3"/>
        <v>218</v>
      </c>
      <c r="B221" s="14" t="s">
        <v>61</v>
      </c>
      <c r="C221" s="14" t="s">
        <v>93</v>
      </c>
      <c r="D221" s="45" t="s">
        <v>88</v>
      </c>
      <c r="E221" s="42" t="s">
        <v>1433</v>
      </c>
      <c r="F221" s="14" t="s">
        <v>734</v>
      </c>
      <c r="G221" s="14">
        <v>2006</v>
      </c>
      <c r="H221" s="14" t="s">
        <v>64</v>
      </c>
      <c r="I221" s="19"/>
      <c r="J221" s="14" t="s">
        <v>744</v>
      </c>
      <c r="K221" s="31" t="s">
        <v>748</v>
      </c>
      <c r="M221" s="16"/>
      <c r="N221" s="16"/>
      <c r="O221" s="16"/>
      <c r="P221" s="16"/>
      <c r="Q221" s="16"/>
      <c r="R221" s="16"/>
      <c r="S221" s="16"/>
    </row>
    <row r="222" spans="1:19" ht="84">
      <c r="A222" s="40">
        <f t="shared" si="3"/>
        <v>219</v>
      </c>
      <c r="B222" s="14" t="s">
        <v>61</v>
      </c>
      <c r="C222" s="14" t="s">
        <v>98</v>
      </c>
      <c r="D222" s="45" t="s">
        <v>99</v>
      </c>
      <c r="E222" s="42" t="s">
        <v>1433</v>
      </c>
      <c r="F222" s="14" t="s">
        <v>734</v>
      </c>
      <c r="G222" s="14">
        <v>2006</v>
      </c>
      <c r="H222" s="14" t="s">
        <v>64</v>
      </c>
      <c r="I222" s="19"/>
      <c r="J222" s="14" t="s">
        <v>744</v>
      </c>
      <c r="K222" s="31" t="s">
        <v>748</v>
      </c>
      <c r="M222" s="16"/>
      <c r="N222" s="16"/>
      <c r="O222" s="16"/>
      <c r="P222" s="16"/>
      <c r="Q222" s="16"/>
      <c r="R222" s="16"/>
      <c r="S222" s="16"/>
    </row>
    <row r="223" spans="1:19" ht="120">
      <c r="A223" s="40">
        <f t="shared" si="3"/>
        <v>220</v>
      </c>
      <c r="B223" s="5" t="s">
        <v>1046</v>
      </c>
      <c r="C223" s="5" t="s">
        <v>1645</v>
      </c>
      <c r="D223" s="5" t="s">
        <v>1042</v>
      </c>
      <c r="E223" s="5" t="s">
        <v>1511</v>
      </c>
      <c r="F223" s="5" t="s">
        <v>734</v>
      </c>
      <c r="G223" s="5">
        <v>2004</v>
      </c>
      <c r="H223" s="46" t="s">
        <v>1718</v>
      </c>
      <c r="I223" s="5"/>
      <c r="J223" s="5" t="s">
        <v>744</v>
      </c>
      <c r="K223" s="31" t="s">
        <v>748</v>
      </c>
      <c r="L223" s="38"/>
      <c r="M223" s="39"/>
      <c r="N223" s="39"/>
      <c r="O223" s="39"/>
      <c r="P223" s="39"/>
      <c r="Q223" s="39"/>
      <c r="R223" s="39" t="s">
        <v>805</v>
      </c>
      <c r="S223" s="39"/>
    </row>
    <row r="224" spans="1:19" ht="84">
      <c r="A224" s="40">
        <f t="shared" si="3"/>
        <v>221</v>
      </c>
      <c r="B224" s="5" t="s">
        <v>588</v>
      </c>
      <c r="C224" s="5" t="s">
        <v>1550</v>
      </c>
      <c r="D224" s="5" t="s">
        <v>1154</v>
      </c>
      <c r="E224" s="5" t="s">
        <v>1431</v>
      </c>
      <c r="F224" s="5" t="s">
        <v>734</v>
      </c>
      <c r="G224" s="5">
        <v>2008</v>
      </c>
      <c r="H224" s="5" t="s">
        <v>1421</v>
      </c>
      <c r="I224" s="5" t="s">
        <v>1549</v>
      </c>
      <c r="J224" s="5" t="s">
        <v>744</v>
      </c>
      <c r="K224" s="32" t="s">
        <v>746</v>
      </c>
      <c r="L224" s="9"/>
      <c r="M224" s="13"/>
      <c r="N224" s="13"/>
      <c r="O224" s="13"/>
      <c r="P224" s="13"/>
      <c r="Q224" s="13"/>
      <c r="R224" s="13"/>
      <c r="S224" s="13" t="s">
        <v>805</v>
      </c>
    </row>
    <row r="225" spans="1:19" ht="120">
      <c r="A225" s="40">
        <f t="shared" si="3"/>
        <v>222</v>
      </c>
      <c r="B225" s="5" t="s">
        <v>601</v>
      </c>
      <c r="C225" s="5" t="s">
        <v>596</v>
      </c>
      <c r="D225" s="5" t="s">
        <v>600</v>
      </c>
      <c r="E225" s="5" t="s">
        <v>1431</v>
      </c>
      <c r="F225" s="5" t="s">
        <v>736</v>
      </c>
      <c r="G225" s="5">
        <v>1997</v>
      </c>
      <c r="H225" s="5" t="s">
        <v>1680</v>
      </c>
      <c r="I225" s="5" t="s">
        <v>1681</v>
      </c>
      <c r="J225" s="5" t="s">
        <v>744</v>
      </c>
      <c r="K225" s="32" t="s">
        <v>746</v>
      </c>
      <c r="L225" s="9"/>
      <c r="M225" s="13"/>
      <c r="N225" s="13"/>
      <c r="O225" s="13"/>
      <c r="P225" s="13"/>
      <c r="Q225" s="13"/>
      <c r="R225" s="13"/>
      <c r="S225" s="13"/>
    </row>
    <row r="226" spans="1:19" ht="60">
      <c r="A226" s="40">
        <f t="shared" si="3"/>
        <v>223</v>
      </c>
      <c r="B226" s="5" t="s">
        <v>602</v>
      </c>
      <c r="C226" s="5" t="s">
        <v>1590</v>
      </c>
      <c r="D226" s="5" t="s">
        <v>1283</v>
      </c>
      <c r="E226" s="5" t="s">
        <v>1431</v>
      </c>
      <c r="F226" s="5" t="s">
        <v>734</v>
      </c>
      <c r="G226" s="5">
        <v>2007</v>
      </c>
      <c r="H226" s="43" t="s">
        <v>669</v>
      </c>
      <c r="I226" s="5" t="s">
        <v>1291</v>
      </c>
      <c r="J226" s="5" t="s">
        <v>744</v>
      </c>
      <c r="K226" s="32" t="s">
        <v>746</v>
      </c>
      <c r="L226" s="9"/>
      <c r="M226" s="13"/>
      <c r="N226" s="13"/>
      <c r="O226" s="13"/>
      <c r="P226" s="13"/>
      <c r="Q226" s="13"/>
      <c r="R226" s="13"/>
      <c r="S226" s="13"/>
    </row>
    <row r="227" spans="1:19" ht="72">
      <c r="A227" s="40">
        <f t="shared" si="3"/>
        <v>224</v>
      </c>
      <c r="B227" s="5" t="s">
        <v>1682</v>
      </c>
      <c r="C227" s="5" t="s">
        <v>1315</v>
      </c>
      <c r="D227" s="5" t="s">
        <v>652</v>
      </c>
      <c r="E227" s="5" t="s">
        <v>1431</v>
      </c>
      <c r="F227" s="5" t="s">
        <v>734</v>
      </c>
      <c r="G227" s="5">
        <v>2007</v>
      </c>
      <c r="H227" s="5" t="s">
        <v>1683</v>
      </c>
      <c r="I227" s="5" t="s">
        <v>598</v>
      </c>
      <c r="J227" s="5" t="s">
        <v>744</v>
      </c>
      <c r="K227" s="32" t="s">
        <v>746</v>
      </c>
      <c r="L227" s="9"/>
      <c r="M227" s="13"/>
      <c r="N227" s="13"/>
      <c r="O227" s="13"/>
      <c r="P227" s="13"/>
      <c r="Q227" s="13"/>
      <c r="R227" s="13"/>
      <c r="S227" s="13"/>
    </row>
    <row r="228" spans="1:19" ht="72">
      <c r="A228" s="40">
        <f t="shared" si="3"/>
        <v>225</v>
      </c>
      <c r="B228" s="5" t="s">
        <v>1682</v>
      </c>
      <c r="C228" s="5" t="s">
        <v>781</v>
      </c>
      <c r="D228" s="5" t="s">
        <v>652</v>
      </c>
      <c r="E228" s="5" t="s">
        <v>1431</v>
      </c>
      <c r="F228" s="5" t="s">
        <v>734</v>
      </c>
      <c r="G228" s="5">
        <v>2007</v>
      </c>
      <c r="H228" s="5" t="s">
        <v>1683</v>
      </c>
      <c r="I228" s="5" t="s">
        <v>598</v>
      </c>
      <c r="J228" s="5" t="s">
        <v>744</v>
      </c>
      <c r="K228" s="32" t="s">
        <v>746</v>
      </c>
      <c r="L228" s="9"/>
      <c r="M228" s="13"/>
      <c r="N228" s="13"/>
      <c r="O228" s="13"/>
      <c r="P228" s="13"/>
      <c r="Q228" s="13"/>
      <c r="R228" s="13"/>
      <c r="S228" s="13"/>
    </row>
    <row r="229" spans="1:19" ht="72">
      <c r="A229" s="40">
        <f t="shared" si="3"/>
        <v>226</v>
      </c>
      <c r="B229" s="5" t="s">
        <v>1682</v>
      </c>
      <c r="C229" s="5" t="s">
        <v>1317</v>
      </c>
      <c r="D229" s="5" t="s">
        <v>652</v>
      </c>
      <c r="E229" s="5" t="s">
        <v>1431</v>
      </c>
      <c r="F229" s="5" t="s">
        <v>734</v>
      </c>
      <c r="G229" s="5">
        <v>2007</v>
      </c>
      <c r="H229" s="5" t="s">
        <v>1683</v>
      </c>
      <c r="I229" s="5" t="s">
        <v>598</v>
      </c>
      <c r="J229" s="5" t="s">
        <v>744</v>
      </c>
      <c r="K229" s="32" t="s">
        <v>746</v>
      </c>
      <c r="L229" s="9"/>
      <c r="M229" s="13"/>
      <c r="N229" s="13"/>
      <c r="O229" s="13"/>
      <c r="P229" s="13"/>
      <c r="Q229" s="13"/>
      <c r="R229" s="13"/>
      <c r="S229" s="13"/>
    </row>
    <row r="230" spans="1:19" ht="108">
      <c r="A230" s="40">
        <f t="shared" si="3"/>
        <v>227</v>
      </c>
      <c r="B230" s="5" t="s">
        <v>655</v>
      </c>
      <c r="C230" s="5" t="s">
        <v>662</v>
      </c>
      <c r="D230" s="5" t="s">
        <v>654</v>
      </c>
      <c r="E230" s="5" t="s">
        <v>1431</v>
      </c>
      <c r="F230" s="5" t="s">
        <v>734</v>
      </c>
      <c r="G230" s="5">
        <v>2007</v>
      </c>
      <c r="H230" s="5" t="s">
        <v>653</v>
      </c>
      <c r="I230" s="5" t="s">
        <v>599</v>
      </c>
      <c r="J230" s="5" t="s">
        <v>744</v>
      </c>
      <c r="K230" s="32" t="s">
        <v>746</v>
      </c>
      <c r="L230" s="9"/>
      <c r="M230" s="13"/>
      <c r="N230" s="13"/>
      <c r="O230" s="13"/>
      <c r="P230" s="13"/>
      <c r="Q230" s="13"/>
      <c r="R230" s="13"/>
      <c r="S230" s="13"/>
    </row>
    <row r="231" spans="1:19" ht="108">
      <c r="A231" s="40">
        <f t="shared" si="3"/>
        <v>228</v>
      </c>
      <c r="B231" s="5" t="s">
        <v>655</v>
      </c>
      <c r="C231" s="5" t="s">
        <v>1381</v>
      </c>
      <c r="D231" s="5" t="s">
        <v>654</v>
      </c>
      <c r="E231" s="5" t="s">
        <v>1431</v>
      </c>
      <c r="F231" s="5" t="s">
        <v>734</v>
      </c>
      <c r="G231" s="5">
        <v>2007</v>
      </c>
      <c r="H231" s="5" t="s">
        <v>653</v>
      </c>
      <c r="I231" s="5" t="s">
        <v>599</v>
      </c>
      <c r="J231" s="5" t="s">
        <v>744</v>
      </c>
      <c r="K231" s="32" t="s">
        <v>746</v>
      </c>
      <c r="L231" s="9"/>
      <c r="M231" s="13"/>
      <c r="N231" s="13"/>
      <c r="O231" s="13"/>
      <c r="P231" s="13"/>
      <c r="Q231" s="13"/>
      <c r="R231" s="13"/>
      <c r="S231" s="13"/>
    </row>
    <row r="232" spans="1:19" ht="72">
      <c r="A232" s="40">
        <f t="shared" si="3"/>
        <v>229</v>
      </c>
      <c r="B232" s="5" t="s">
        <v>1684</v>
      </c>
      <c r="C232" s="5" t="s">
        <v>1409</v>
      </c>
      <c r="D232" s="5" t="s">
        <v>621</v>
      </c>
      <c r="E232" s="5" t="s">
        <v>1431</v>
      </c>
      <c r="F232" s="5" t="s">
        <v>736</v>
      </c>
      <c r="G232" s="5">
        <v>2002</v>
      </c>
      <c r="H232" s="5" t="s">
        <v>1393</v>
      </c>
      <c r="I232" s="5" t="s">
        <v>1329</v>
      </c>
      <c r="J232" s="5" t="s">
        <v>744</v>
      </c>
      <c r="K232" s="32" t="s">
        <v>746</v>
      </c>
      <c r="L232" s="9"/>
      <c r="M232" s="13"/>
      <c r="N232" s="13"/>
      <c r="O232" s="13"/>
      <c r="P232" s="13" t="s">
        <v>805</v>
      </c>
      <c r="Q232" s="13"/>
      <c r="R232" s="13"/>
      <c r="S232" s="13"/>
    </row>
    <row r="233" spans="1:19" ht="60">
      <c r="A233" s="40">
        <f t="shared" si="3"/>
        <v>230</v>
      </c>
      <c r="B233" s="5" t="s">
        <v>1247</v>
      </c>
      <c r="C233" s="5" t="s">
        <v>1624</v>
      </c>
      <c r="D233" s="5" t="s">
        <v>1418</v>
      </c>
      <c r="E233" s="5" t="s">
        <v>1431</v>
      </c>
      <c r="F233" s="5" t="s">
        <v>734</v>
      </c>
      <c r="G233" s="5">
        <v>2001</v>
      </c>
      <c r="H233" s="5" t="s">
        <v>1419</v>
      </c>
      <c r="I233" s="5"/>
      <c r="J233" s="5" t="s">
        <v>744</v>
      </c>
      <c r="K233" s="32" t="s">
        <v>746</v>
      </c>
      <c r="L233" s="9"/>
      <c r="M233" s="13"/>
      <c r="N233" s="13"/>
      <c r="O233" s="13"/>
      <c r="P233" s="13"/>
      <c r="Q233" s="13"/>
      <c r="R233" s="13"/>
      <c r="S233" s="13" t="s">
        <v>805</v>
      </c>
    </row>
    <row r="234" spans="1:19" ht="60">
      <c r="A234" s="40">
        <f t="shared" si="3"/>
        <v>231</v>
      </c>
      <c r="B234" s="5" t="s">
        <v>1247</v>
      </c>
      <c r="C234" s="5" t="s">
        <v>1627</v>
      </c>
      <c r="D234" s="5" t="s">
        <v>1418</v>
      </c>
      <c r="E234" s="5" t="s">
        <v>1431</v>
      </c>
      <c r="F234" s="5" t="s">
        <v>734</v>
      </c>
      <c r="G234" s="5">
        <v>2001</v>
      </c>
      <c r="H234" s="5" t="s">
        <v>1419</v>
      </c>
      <c r="I234" s="5"/>
      <c r="J234" s="5" t="s">
        <v>744</v>
      </c>
      <c r="K234" s="32" t="s">
        <v>746</v>
      </c>
      <c r="L234" s="9"/>
      <c r="M234" s="13"/>
      <c r="N234" s="13"/>
      <c r="O234" s="13"/>
      <c r="P234" s="13"/>
      <c r="Q234" s="13"/>
      <c r="R234" s="13" t="s">
        <v>805</v>
      </c>
      <c r="S234" s="13"/>
    </row>
    <row r="235" spans="1:19" ht="60">
      <c r="A235" s="40">
        <f t="shared" si="3"/>
        <v>232</v>
      </c>
      <c r="B235" s="5" t="s">
        <v>1247</v>
      </c>
      <c r="C235" s="5" t="s">
        <v>1626</v>
      </c>
      <c r="D235" s="5" t="s">
        <v>1418</v>
      </c>
      <c r="E235" s="5" t="s">
        <v>1431</v>
      </c>
      <c r="F235" s="5" t="s">
        <v>734</v>
      </c>
      <c r="G235" s="5">
        <v>2001</v>
      </c>
      <c r="H235" s="5" t="s">
        <v>1419</v>
      </c>
      <c r="I235" s="5"/>
      <c r="J235" s="5" t="s">
        <v>744</v>
      </c>
      <c r="K235" s="32" t="s">
        <v>746</v>
      </c>
      <c r="L235" s="9"/>
      <c r="M235" s="13"/>
      <c r="N235" s="13"/>
      <c r="O235" s="13"/>
      <c r="P235" s="13"/>
      <c r="Q235" s="13"/>
      <c r="R235" s="13" t="s">
        <v>805</v>
      </c>
      <c r="S235" s="13"/>
    </row>
    <row r="236" spans="1:19" ht="60">
      <c r="A236" s="40">
        <f t="shared" si="3"/>
        <v>233</v>
      </c>
      <c r="B236" s="5" t="s">
        <v>1247</v>
      </c>
      <c r="C236" s="5" t="s">
        <v>1625</v>
      </c>
      <c r="D236" s="5" t="s">
        <v>1418</v>
      </c>
      <c r="E236" s="5" t="s">
        <v>1431</v>
      </c>
      <c r="F236" s="5" t="s">
        <v>734</v>
      </c>
      <c r="G236" s="5">
        <v>2001</v>
      </c>
      <c r="H236" s="5" t="s">
        <v>1419</v>
      </c>
      <c r="I236" s="5"/>
      <c r="J236" s="5" t="s">
        <v>744</v>
      </c>
      <c r="K236" s="32" t="s">
        <v>746</v>
      </c>
      <c r="L236" s="9"/>
      <c r="M236" s="13"/>
      <c r="N236" s="13"/>
      <c r="O236" s="13"/>
      <c r="P236" s="13"/>
      <c r="Q236" s="13"/>
      <c r="R236" s="13" t="s">
        <v>805</v>
      </c>
      <c r="S236" s="13"/>
    </row>
    <row r="237" spans="1:19" ht="72">
      <c r="A237" s="40">
        <f t="shared" si="3"/>
        <v>234</v>
      </c>
      <c r="B237" s="5" t="s">
        <v>1539</v>
      </c>
      <c r="C237" s="5" t="s">
        <v>840</v>
      </c>
      <c r="D237" s="5" t="s">
        <v>1538</v>
      </c>
      <c r="E237" s="5" t="s">
        <v>1431</v>
      </c>
      <c r="F237" s="5" t="s">
        <v>736</v>
      </c>
      <c r="G237" s="5">
        <v>2007</v>
      </c>
      <c r="H237" s="5" t="s">
        <v>1686</v>
      </c>
      <c r="I237" s="5" t="s">
        <v>845</v>
      </c>
      <c r="J237" s="5" t="s">
        <v>744</v>
      </c>
      <c r="K237" s="32" t="s">
        <v>746</v>
      </c>
      <c r="L237" s="9"/>
      <c r="M237" s="13"/>
      <c r="N237" s="13"/>
      <c r="O237" s="13"/>
      <c r="P237" s="13"/>
      <c r="Q237" s="13"/>
      <c r="R237" s="13"/>
      <c r="S237" s="13"/>
    </row>
    <row r="238" spans="1:19" ht="72">
      <c r="A238" s="40">
        <f t="shared" si="3"/>
        <v>235</v>
      </c>
      <c r="B238" s="5" t="s">
        <v>1539</v>
      </c>
      <c r="C238" s="5" t="s">
        <v>1535</v>
      </c>
      <c r="D238" s="5" t="s">
        <v>1538</v>
      </c>
      <c r="E238" s="5" t="s">
        <v>1431</v>
      </c>
      <c r="F238" s="5" t="s">
        <v>736</v>
      </c>
      <c r="G238" s="5">
        <v>2007</v>
      </c>
      <c r="H238" s="5" t="s">
        <v>1686</v>
      </c>
      <c r="I238" s="5" t="s">
        <v>845</v>
      </c>
      <c r="J238" s="5" t="s">
        <v>744</v>
      </c>
      <c r="K238" s="32" t="s">
        <v>746</v>
      </c>
      <c r="L238" s="9"/>
      <c r="M238" s="13" t="s">
        <v>805</v>
      </c>
      <c r="N238" s="13"/>
      <c r="O238" s="13"/>
      <c r="P238" s="13"/>
      <c r="Q238" s="13"/>
      <c r="R238" s="13"/>
      <c r="S238" s="13"/>
    </row>
    <row r="239" spans="1:19" ht="72">
      <c r="A239" s="40">
        <f t="shared" si="3"/>
        <v>236</v>
      </c>
      <c r="B239" s="5" t="s">
        <v>1493</v>
      </c>
      <c r="C239" s="5" t="s">
        <v>1499</v>
      </c>
      <c r="D239" s="5" t="s">
        <v>1494</v>
      </c>
      <c r="E239" s="5" t="s">
        <v>1431</v>
      </c>
      <c r="F239" s="5" t="s">
        <v>734</v>
      </c>
      <c r="G239" s="5">
        <v>1998</v>
      </c>
      <c r="H239" s="5" t="s">
        <v>586</v>
      </c>
      <c r="I239" s="5" t="s">
        <v>1709</v>
      </c>
      <c r="J239" s="5" t="s">
        <v>744</v>
      </c>
      <c r="K239" s="32" t="s">
        <v>746</v>
      </c>
      <c r="L239" s="9"/>
      <c r="M239" s="13"/>
      <c r="N239" s="13"/>
      <c r="O239" s="13"/>
      <c r="P239" s="13"/>
      <c r="Q239" s="13"/>
      <c r="R239" s="13"/>
      <c r="S239" s="13"/>
    </row>
    <row r="240" spans="1:19" ht="72">
      <c r="A240" s="40">
        <f t="shared" si="3"/>
        <v>237</v>
      </c>
      <c r="B240" s="5" t="s">
        <v>1493</v>
      </c>
      <c r="C240" s="5" t="s">
        <v>1508</v>
      </c>
      <c r="D240" s="5" t="s">
        <v>1494</v>
      </c>
      <c r="E240" s="5" t="s">
        <v>1431</v>
      </c>
      <c r="F240" s="5" t="s">
        <v>734</v>
      </c>
      <c r="G240" s="5">
        <v>1998</v>
      </c>
      <c r="H240" s="5" t="s">
        <v>586</v>
      </c>
      <c r="I240" s="5" t="s">
        <v>1709</v>
      </c>
      <c r="J240" s="5" t="s">
        <v>744</v>
      </c>
      <c r="K240" s="32" t="s">
        <v>746</v>
      </c>
      <c r="L240" s="9"/>
      <c r="M240" s="13"/>
      <c r="N240" s="13"/>
      <c r="O240" s="13"/>
      <c r="P240" s="13"/>
      <c r="Q240" s="13"/>
      <c r="R240" s="13"/>
      <c r="S240" s="13"/>
    </row>
    <row r="241" spans="1:19" ht="72">
      <c r="A241" s="40">
        <f t="shared" si="3"/>
        <v>238</v>
      </c>
      <c r="B241" s="5" t="s">
        <v>1518</v>
      </c>
      <c r="C241" s="5" t="s">
        <v>1156</v>
      </c>
      <c r="D241" s="5" t="s">
        <v>1155</v>
      </c>
      <c r="E241" s="5" t="s">
        <v>1431</v>
      </c>
      <c r="F241" s="5" t="s">
        <v>734</v>
      </c>
      <c r="G241" s="5">
        <v>2006</v>
      </c>
      <c r="H241" s="5" t="s">
        <v>1687</v>
      </c>
      <c r="I241" s="5" t="s">
        <v>1688</v>
      </c>
      <c r="J241" s="5" t="s">
        <v>744</v>
      </c>
      <c r="K241" s="32" t="s">
        <v>746</v>
      </c>
      <c r="L241" s="9"/>
      <c r="M241" s="13"/>
      <c r="N241" s="13"/>
      <c r="O241" s="13"/>
      <c r="P241" s="13"/>
      <c r="Q241" s="13"/>
      <c r="R241" s="13"/>
      <c r="S241" s="13"/>
    </row>
    <row r="242" spans="1:19" ht="84">
      <c r="A242" s="40">
        <f t="shared" si="3"/>
        <v>239</v>
      </c>
      <c r="B242" s="5" t="s">
        <v>1294</v>
      </c>
      <c r="C242" s="5" t="s">
        <v>1450</v>
      </c>
      <c r="D242" s="5" t="s">
        <v>1297</v>
      </c>
      <c r="E242" s="5" t="s">
        <v>1431</v>
      </c>
      <c r="F242" s="5" t="s">
        <v>734</v>
      </c>
      <c r="G242" s="5">
        <v>2009</v>
      </c>
      <c r="H242" s="43" t="s">
        <v>1295</v>
      </c>
      <c r="I242" s="5" t="s">
        <v>852</v>
      </c>
      <c r="J242" s="5" t="s">
        <v>744</v>
      </c>
      <c r="K242" s="32" t="s">
        <v>746</v>
      </c>
      <c r="L242" s="9"/>
      <c r="M242" s="13"/>
      <c r="N242" s="13"/>
      <c r="O242" s="13"/>
      <c r="P242" s="13"/>
      <c r="Q242" s="13"/>
      <c r="R242" s="13"/>
      <c r="S242" s="13"/>
    </row>
    <row r="243" spans="1:19" ht="84">
      <c r="A243" s="40">
        <f t="shared" si="3"/>
        <v>240</v>
      </c>
      <c r="B243" s="5" t="s">
        <v>569</v>
      </c>
      <c r="C243" s="5" t="s">
        <v>573</v>
      </c>
      <c r="D243" s="5" t="s">
        <v>1543</v>
      </c>
      <c r="E243" s="5" t="s">
        <v>1431</v>
      </c>
      <c r="F243" s="5" t="s">
        <v>734</v>
      </c>
      <c r="G243" s="5">
        <v>1990</v>
      </c>
      <c r="H243" s="5" t="s">
        <v>1541</v>
      </c>
      <c r="I243" s="5" t="s">
        <v>1542</v>
      </c>
      <c r="J243" s="5" t="s">
        <v>744</v>
      </c>
      <c r="K243" s="32" t="s">
        <v>746</v>
      </c>
      <c r="L243" s="9"/>
      <c r="M243" s="13" t="s">
        <v>805</v>
      </c>
      <c r="N243" s="13"/>
      <c r="O243" s="13"/>
      <c r="P243" s="13"/>
      <c r="Q243" s="13"/>
      <c r="R243" s="13"/>
      <c r="S243" s="13"/>
    </row>
    <row r="244" spans="1:19" ht="48">
      <c r="A244" s="40">
        <f t="shared" si="3"/>
        <v>241</v>
      </c>
      <c r="B244" s="5" t="s">
        <v>1591</v>
      </c>
      <c r="C244" s="5" t="s">
        <v>1594</v>
      </c>
      <c r="D244" s="5" t="s">
        <v>1543</v>
      </c>
      <c r="E244" s="5" t="s">
        <v>1431</v>
      </c>
      <c r="F244" s="5" t="s">
        <v>734</v>
      </c>
      <c r="G244" s="5">
        <v>1991</v>
      </c>
      <c r="H244" s="5" t="s">
        <v>1422</v>
      </c>
      <c r="I244" s="5"/>
      <c r="J244" s="5" t="s">
        <v>744</v>
      </c>
      <c r="K244" s="32" t="s">
        <v>746</v>
      </c>
      <c r="L244" s="9"/>
      <c r="M244" s="13"/>
      <c r="N244" s="13"/>
      <c r="O244" s="13"/>
      <c r="P244" s="13" t="s">
        <v>805</v>
      </c>
      <c r="Q244" s="13"/>
      <c r="R244" s="13"/>
      <c r="S244" s="13"/>
    </row>
    <row r="245" spans="1:19" ht="96">
      <c r="A245" s="40">
        <f t="shared" si="3"/>
        <v>242</v>
      </c>
      <c r="B245" s="5" t="s">
        <v>967</v>
      </c>
      <c r="C245" s="5" t="s">
        <v>976</v>
      </c>
      <c r="D245" s="5" t="s">
        <v>1103</v>
      </c>
      <c r="E245" s="5" t="s">
        <v>1511</v>
      </c>
      <c r="F245" s="5" t="s">
        <v>734</v>
      </c>
      <c r="G245" s="5">
        <v>2005</v>
      </c>
      <c r="H245" s="5" t="s">
        <v>1423</v>
      </c>
      <c r="I245" s="5"/>
      <c r="J245" s="5" t="s">
        <v>744</v>
      </c>
      <c r="K245" s="32" t="s">
        <v>746</v>
      </c>
      <c r="L245" s="9"/>
      <c r="M245" s="13"/>
      <c r="N245" s="13"/>
      <c r="O245" s="13"/>
      <c r="P245" s="13"/>
      <c r="Q245" s="13"/>
      <c r="R245" s="13"/>
      <c r="S245" s="13"/>
    </row>
    <row r="246" spans="1:19" ht="72">
      <c r="A246" s="40">
        <f t="shared" si="3"/>
        <v>243</v>
      </c>
      <c r="B246" s="5" t="s">
        <v>1203</v>
      </c>
      <c r="C246" s="5" t="s">
        <v>1208</v>
      </c>
      <c r="D246" s="5" t="s">
        <v>1733</v>
      </c>
      <c r="E246" s="5" t="s">
        <v>1250</v>
      </c>
      <c r="F246" s="5" t="s">
        <v>734</v>
      </c>
      <c r="G246" s="5">
        <v>2006</v>
      </c>
      <c r="H246" s="5" t="s">
        <v>1202</v>
      </c>
      <c r="I246" s="5"/>
      <c r="J246" s="5" t="s">
        <v>744</v>
      </c>
      <c r="K246" s="32" t="s">
        <v>746</v>
      </c>
      <c r="L246" s="9"/>
      <c r="M246" s="13"/>
      <c r="N246" s="13"/>
      <c r="O246" s="13"/>
      <c r="P246" s="13"/>
      <c r="Q246" s="13"/>
      <c r="R246" s="13"/>
      <c r="S246" s="13"/>
    </row>
    <row r="247" spans="1:19" ht="72">
      <c r="A247" s="40">
        <f t="shared" si="3"/>
        <v>244</v>
      </c>
      <c r="B247" s="5" t="s">
        <v>1203</v>
      </c>
      <c r="C247" s="5" t="s">
        <v>1276</v>
      </c>
      <c r="D247" s="5" t="s">
        <v>1733</v>
      </c>
      <c r="E247" s="5" t="s">
        <v>1250</v>
      </c>
      <c r="F247" s="5" t="s">
        <v>734</v>
      </c>
      <c r="G247" s="5">
        <v>2006</v>
      </c>
      <c r="H247" s="5" t="s">
        <v>1202</v>
      </c>
      <c r="I247" s="5"/>
      <c r="J247" s="5" t="s">
        <v>744</v>
      </c>
      <c r="K247" s="32" t="s">
        <v>746</v>
      </c>
      <c r="L247" s="9"/>
      <c r="M247" s="13"/>
      <c r="N247" s="13" t="s">
        <v>805</v>
      </c>
      <c r="O247" s="13"/>
      <c r="P247" s="13"/>
      <c r="Q247" s="13"/>
      <c r="R247" s="13"/>
      <c r="S247" s="13"/>
    </row>
    <row r="248" spans="1:19" ht="72">
      <c r="A248" s="40">
        <f t="shared" si="3"/>
        <v>245</v>
      </c>
      <c r="B248" s="5" t="s">
        <v>1203</v>
      </c>
      <c r="C248" s="5" t="s">
        <v>1747</v>
      </c>
      <c r="D248" s="5" t="s">
        <v>1733</v>
      </c>
      <c r="E248" s="5" t="s">
        <v>1250</v>
      </c>
      <c r="F248" s="5" t="s">
        <v>734</v>
      </c>
      <c r="G248" s="5">
        <v>2006</v>
      </c>
      <c r="H248" s="5" t="s">
        <v>1202</v>
      </c>
      <c r="I248" s="5"/>
      <c r="J248" s="5" t="s">
        <v>744</v>
      </c>
      <c r="K248" s="32" t="s">
        <v>746</v>
      </c>
      <c r="L248" s="9"/>
      <c r="M248" s="13"/>
      <c r="N248" s="13"/>
      <c r="O248" s="13"/>
      <c r="P248" s="13"/>
      <c r="Q248" s="13"/>
      <c r="R248" s="13"/>
      <c r="S248" s="13" t="s">
        <v>921</v>
      </c>
    </row>
    <row r="249" spans="1:19" ht="84">
      <c r="A249" s="40">
        <f t="shared" si="3"/>
        <v>246</v>
      </c>
      <c r="B249" s="5" t="s">
        <v>904</v>
      </c>
      <c r="C249" s="5" t="s">
        <v>900</v>
      </c>
      <c r="D249" s="5" t="s">
        <v>905</v>
      </c>
      <c r="E249" s="5" t="s">
        <v>1431</v>
      </c>
      <c r="F249" s="5" t="s">
        <v>734</v>
      </c>
      <c r="G249" s="5">
        <v>2001</v>
      </c>
      <c r="H249" s="5" t="s">
        <v>609</v>
      </c>
      <c r="I249" s="5"/>
      <c r="J249" s="5" t="s">
        <v>744</v>
      </c>
      <c r="K249" s="32" t="s">
        <v>746</v>
      </c>
      <c r="L249" s="9"/>
      <c r="M249" s="13" t="s">
        <v>805</v>
      </c>
      <c r="N249" s="13"/>
      <c r="O249" s="13"/>
      <c r="P249" s="13"/>
      <c r="Q249" s="13"/>
      <c r="R249" s="13"/>
      <c r="S249" s="13"/>
    </row>
    <row r="250" spans="1:19" ht="84">
      <c r="A250" s="40">
        <f t="shared" si="3"/>
        <v>247</v>
      </c>
      <c r="B250" s="5" t="s">
        <v>989</v>
      </c>
      <c r="C250" s="5" t="s">
        <v>986</v>
      </c>
      <c r="D250" s="5" t="s">
        <v>1132</v>
      </c>
      <c r="E250" s="5" t="s">
        <v>1431</v>
      </c>
      <c r="F250" s="5" t="s">
        <v>734</v>
      </c>
      <c r="G250" s="5">
        <v>2000</v>
      </c>
      <c r="H250" s="5" t="s">
        <v>1692</v>
      </c>
      <c r="I250" s="5"/>
      <c r="J250" s="5" t="s">
        <v>744</v>
      </c>
      <c r="K250" s="32" t="s">
        <v>746</v>
      </c>
      <c r="L250" s="9"/>
      <c r="M250" s="13"/>
      <c r="N250" s="13"/>
      <c r="O250" s="13"/>
      <c r="P250" s="13"/>
      <c r="Q250" s="13"/>
      <c r="R250" s="13"/>
      <c r="S250" s="13"/>
    </row>
    <row r="251" spans="1:19" ht="60">
      <c r="A251" s="40">
        <f t="shared" si="3"/>
        <v>248</v>
      </c>
      <c r="B251" s="5" t="s">
        <v>1131</v>
      </c>
      <c r="C251" s="5" t="s">
        <v>256</v>
      </c>
      <c r="D251" s="5" t="s">
        <v>1133</v>
      </c>
      <c r="E251" s="5" t="s">
        <v>1431</v>
      </c>
      <c r="F251" s="5" t="s">
        <v>734</v>
      </c>
      <c r="G251" s="5">
        <v>1993</v>
      </c>
      <c r="H251" s="5" t="s">
        <v>1712</v>
      </c>
      <c r="I251" s="5"/>
      <c r="J251" s="5" t="s">
        <v>744</v>
      </c>
      <c r="K251" s="32" t="s">
        <v>746</v>
      </c>
      <c r="L251" s="9"/>
      <c r="M251" s="13"/>
      <c r="N251" s="13"/>
      <c r="O251" s="13"/>
      <c r="P251" s="13"/>
      <c r="Q251" s="13"/>
      <c r="R251" s="13"/>
      <c r="S251" s="13"/>
    </row>
    <row r="252" spans="1:19" ht="60">
      <c r="A252" s="40">
        <f t="shared" si="3"/>
        <v>249</v>
      </c>
      <c r="B252" s="14" t="s">
        <v>1092</v>
      </c>
      <c r="C252" s="14" t="s">
        <v>379</v>
      </c>
      <c r="D252" s="14" t="s">
        <v>375</v>
      </c>
      <c r="E252" s="14" t="s">
        <v>1431</v>
      </c>
      <c r="F252" s="14" t="s">
        <v>734</v>
      </c>
      <c r="G252" s="14">
        <v>2001</v>
      </c>
      <c r="H252" s="14" t="s">
        <v>1095</v>
      </c>
      <c r="I252" s="5"/>
      <c r="J252" s="14" t="s">
        <v>744</v>
      </c>
      <c r="K252" s="33" t="s">
        <v>746</v>
      </c>
      <c r="M252" s="16"/>
      <c r="N252" s="16"/>
      <c r="O252" s="16"/>
      <c r="P252" s="16"/>
      <c r="Q252" s="16"/>
      <c r="R252" s="16"/>
      <c r="S252" s="16"/>
    </row>
    <row r="253" spans="1:19" ht="60">
      <c r="A253" s="40">
        <f t="shared" si="3"/>
        <v>250</v>
      </c>
      <c r="B253" s="14" t="s">
        <v>1092</v>
      </c>
      <c r="C253" s="14" t="s">
        <v>384</v>
      </c>
      <c r="D253" s="14" t="s">
        <v>375</v>
      </c>
      <c r="E253" s="14" t="s">
        <v>1431</v>
      </c>
      <c r="F253" s="14" t="s">
        <v>734</v>
      </c>
      <c r="G253" s="14">
        <v>2001</v>
      </c>
      <c r="H253" s="14" t="s">
        <v>1095</v>
      </c>
      <c r="I253" s="5"/>
      <c r="J253" s="14" t="s">
        <v>744</v>
      </c>
      <c r="K253" s="33" t="s">
        <v>746</v>
      </c>
      <c r="M253" s="16"/>
      <c r="N253" s="16"/>
      <c r="O253" s="16"/>
      <c r="P253" s="16"/>
      <c r="Q253" s="16"/>
      <c r="R253" s="16"/>
      <c r="S253" s="16"/>
    </row>
    <row r="254" spans="1:19" ht="60">
      <c r="A254" s="40">
        <f t="shared" si="3"/>
        <v>251</v>
      </c>
      <c r="B254" s="14" t="s">
        <v>1092</v>
      </c>
      <c r="C254" s="14" t="s">
        <v>385</v>
      </c>
      <c r="D254" s="14" t="s">
        <v>375</v>
      </c>
      <c r="E254" s="14" t="s">
        <v>1431</v>
      </c>
      <c r="F254" s="14" t="s">
        <v>734</v>
      </c>
      <c r="G254" s="14">
        <v>2001</v>
      </c>
      <c r="H254" s="14" t="s">
        <v>1095</v>
      </c>
      <c r="I254" s="5"/>
      <c r="J254" s="14" t="s">
        <v>744</v>
      </c>
      <c r="K254" s="33" t="s">
        <v>746</v>
      </c>
      <c r="M254" s="16"/>
      <c r="N254" s="16"/>
      <c r="O254" s="16"/>
      <c r="P254" s="16"/>
      <c r="Q254" s="16"/>
      <c r="R254" s="16"/>
      <c r="S254" s="16" t="s">
        <v>805</v>
      </c>
    </row>
    <row r="255" spans="1:19" ht="60">
      <c r="A255" s="40">
        <f t="shared" si="3"/>
        <v>252</v>
      </c>
      <c r="B255" s="14" t="s">
        <v>120</v>
      </c>
      <c r="C255" s="14" t="s">
        <v>128</v>
      </c>
      <c r="D255" s="14" t="s">
        <v>122</v>
      </c>
      <c r="E255" s="14" t="s">
        <v>1431</v>
      </c>
      <c r="F255" s="14" t="s">
        <v>734</v>
      </c>
      <c r="G255" s="14">
        <v>1980</v>
      </c>
      <c r="H255" s="14" t="s">
        <v>123</v>
      </c>
      <c r="I255" s="5"/>
      <c r="J255" s="14" t="s">
        <v>744</v>
      </c>
      <c r="K255" s="33" t="s">
        <v>746</v>
      </c>
      <c r="M255" s="16"/>
      <c r="N255" s="16"/>
      <c r="O255" s="16"/>
      <c r="P255" s="16"/>
      <c r="Q255" s="16"/>
      <c r="R255" s="16"/>
      <c r="S255" s="16"/>
    </row>
    <row r="256" spans="1:19" ht="96">
      <c r="A256" s="40">
        <f t="shared" si="3"/>
        <v>253</v>
      </c>
      <c r="B256" s="14" t="s">
        <v>162</v>
      </c>
      <c r="C256" s="14" t="s">
        <v>168</v>
      </c>
      <c r="D256" s="14" t="s">
        <v>164</v>
      </c>
      <c r="E256" s="14" t="s">
        <v>1431</v>
      </c>
      <c r="F256" s="14" t="s">
        <v>734</v>
      </c>
      <c r="G256" s="14">
        <v>2007</v>
      </c>
      <c r="H256" s="14" t="s">
        <v>165</v>
      </c>
      <c r="I256" s="5" t="s">
        <v>166</v>
      </c>
      <c r="J256" s="14" t="s">
        <v>744</v>
      </c>
      <c r="K256" s="33" t="s">
        <v>746</v>
      </c>
      <c r="M256" s="16"/>
      <c r="N256" s="16"/>
      <c r="O256" s="16"/>
      <c r="P256" s="16"/>
      <c r="Q256" s="16"/>
      <c r="R256" s="16"/>
      <c r="S256" s="16"/>
    </row>
    <row r="257" spans="1:19" ht="96">
      <c r="A257" s="40">
        <f t="shared" si="3"/>
        <v>254</v>
      </c>
      <c r="B257" s="14" t="s">
        <v>162</v>
      </c>
      <c r="C257" s="14" t="s">
        <v>172</v>
      </c>
      <c r="D257" s="14" t="s">
        <v>164</v>
      </c>
      <c r="E257" s="14" t="s">
        <v>1431</v>
      </c>
      <c r="F257" s="14" t="s">
        <v>734</v>
      </c>
      <c r="G257" s="14">
        <v>2007</v>
      </c>
      <c r="H257" s="14" t="s">
        <v>165</v>
      </c>
      <c r="I257" s="5" t="s">
        <v>166</v>
      </c>
      <c r="J257" s="14" t="s">
        <v>744</v>
      </c>
      <c r="K257" s="33" t="s">
        <v>746</v>
      </c>
      <c r="M257" s="16"/>
      <c r="N257" s="16"/>
      <c r="O257" s="16"/>
      <c r="P257" s="16"/>
      <c r="Q257" s="16"/>
      <c r="R257" s="16"/>
      <c r="S257" s="16"/>
    </row>
    <row r="258" spans="1:19" ht="96">
      <c r="A258" s="40">
        <f t="shared" si="3"/>
        <v>255</v>
      </c>
      <c r="B258" s="14" t="s">
        <v>162</v>
      </c>
      <c r="C258" s="14" t="s">
        <v>173</v>
      </c>
      <c r="D258" s="14" t="s">
        <v>164</v>
      </c>
      <c r="E258" s="14" t="s">
        <v>1431</v>
      </c>
      <c r="F258" s="14" t="s">
        <v>734</v>
      </c>
      <c r="G258" s="14">
        <v>2007</v>
      </c>
      <c r="H258" s="14" t="s">
        <v>165</v>
      </c>
      <c r="I258" s="5" t="s">
        <v>166</v>
      </c>
      <c r="J258" s="14" t="s">
        <v>744</v>
      </c>
      <c r="K258" s="33" t="s">
        <v>746</v>
      </c>
      <c r="M258" s="16"/>
      <c r="N258" s="16"/>
      <c r="O258" s="16"/>
      <c r="P258" s="16"/>
      <c r="Q258" s="16"/>
      <c r="R258" s="16"/>
      <c r="S258" s="16"/>
    </row>
    <row r="259" spans="1:19" ht="96">
      <c r="A259" s="40">
        <f t="shared" si="3"/>
        <v>256</v>
      </c>
      <c r="B259" s="14" t="s">
        <v>430</v>
      </c>
      <c r="C259" s="14" t="s">
        <v>436</v>
      </c>
      <c r="D259" s="45" t="s">
        <v>432</v>
      </c>
      <c r="E259" s="42" t="s">
        <v>1431</v>
      </c>
      <c r="F259" s="14" t="s">
        <v>734</v>
      </c>
      <c r="G259" s="14">
        <v>1992</v>
      </c>
      <c r="H259" s="14" t="s">
        <v>433</v>
      </c>
      <c r="I259" s="19"/>
      <c r="J259" s="14" t="s">
        <v>744</v>
      </c>
      <c r="K259" s="33" t="s">
        <v>746</v>
      </c>
      <c r="M259" s="16" t="s">
        <v>805</v>
      </c>
      <c r="N259" s="16"/>
      <c r="O259" s="16"/>
      <c r="P259" s="16"/>
      <c r="Q259" s="16"/>
      <c r="R259" s="16"/>
      <c r="S259" s="16"/>
    </row>
    <row r="260" spans="1:19" ht="96">
      <c r="A260" s="40">
        <f t="shared" si="3"/>
        <v>257</v>
      </c>
      <c r="B260" s="14" t="s">
        <v>430</v>
      </c>
      <c r="C260" s="14" t="s">
        <v>441</v>
      </c>
      <c r="D260" s="45" t="s">
        <v>432</v>
      </c>
      <c r="E260" s="42" t="s">
        <v>1431</v>
      </c>
      <c r="F260" s="14" t="s">
        <v>734</v>
      </c>
      <c r="G260" s="14">
        <v>1992</v>
      </c>
      <c r="H260" s="14" t="s">
        <v>433</v>
      </c>
      <c r="I260" s="19"/>
      <c r="J260" s="14" t="s">
        <v>744</v>
      </c>
      <c r="K260" s="33" t="s">
        <v>746</v>
      </c>
      <c r="M260" s="16"/>
      <c r="N260" s="16"/>
      <c r="O260" s="16"/>
      <c r="P260" s="16"/>
      <c r="Q260" s="16"/>
      <c r="R260" s="16"/>
      <c r="S260" s="16"/>
    </row>
    <row r="261" spans="1:19" ht="72">
      <c r="A261" s="40">
        <f t="shared" si="3"/>
        <v>258</v>
      </c>
      <c r="B261" s="14" t="s">
        <v>460</v>
      </c>
      <c r="C261" s="14" t="s">
        <v>466</v>
      </c>
      <c r="D261" s="45" t="s">
        <v>462</v>
      </c>
      <c r="E261" s="42" t="s">
        <v>1431</v>
      </c>
      <c r="F261" s="14" t="s">
        <v>734</v>
      </c>
      <c r="G261" s="14">
        <v>1992</v>
      </c>
      <c r="H261" s="47" t="s">
        <v>463</v>
      </c>
      <c r="I261" s="19"/>
      <c r="J261" s="14" t="s">
        <v>744</v>
      </c>
      <c r="K261" s="33" t="s">
        <v>746</v>
      </c>
      <c r="M261" s="16" t="s">
        <v>805</v>
      </c>
      <c r="N261" s="16"/>
      <c r="O261" s="16"/>
      <c r="P261" s="16"/>
      <c r="Q261" s="16"/>
      <c r="R261" s="16"/>
      <c r="S261" s="16"/>
    </row>
    <row r="262" spans="1:19" ht="72">
      <c r="A262" s="40">
        <f t="shared" ref="A262:A325" si="4">A261+1</f>
        <v>259</v>
      </c>
      <c r="B262" s="14" t="s">
        <v>503</v>
      </c>
      <c r="C262" s="14" t="s">
        <v>514</v>
      </c>
      <c r="D262" s="45" t="s">
        <v>505</v>
      </c>
      <c r="E262" s="42" t="s">
        <v>1431</v>
      </c>
      <c r="F262" s="14" t="s">
        <v>734</v>
      </c>
      <c r="G262" s="14">
        <v>1992</v>
      </c>
      <c r="H262" s="14" t="s">
        <v>506</v>
      </c>
      <c r="I262" s="19"/>
      <c r="J262" s="14" t="s">
        <v>744</v>
      </c>
      <c r="K262" s="33" t="s">
        <v>746</v>
      </c>
      <c r="M262" s="16"/>
      <c r="N262" s="16"/>
      <c r="O262" s="16"/>
      <c r="P262" s="16"/>
      <c r="Q262" s="16"/>
      <c r="R262" s="16"/>
      <c r="S262" s="16"/>
    </row>
    <row r="263" spans="1:19" ht="72">
      <c r="A263" s="40">
        <f t="shared" si="4"/>
        <v>260</v>
      </c>
      <c r="B263" s="14" t="s">
        <v>503</v>
      </c>
      <c r="C263" s="14" t="s">
        <v>515</v>
      </c>
      <c r="D263" s="45" t="s">
        <v>505</v>
      </c>
      <c r="E263" s="42" t="s">
        <v>1431</v>
      </c>
      <c r="F263" s="14" t="s">
        <v>734</v>
      </c>
      <c r="G263" s="14">
        <v>1992</v>
      </c>
      <c r="H263" s="14" t="s">
        <v>506</v>
      </c>
      <c r="I263" s="19"/>
      <c r="J263" s="14" t="s">
        <v>744</v>
      </c>
      <c r="K263" s="33" t="s">
        <v>746</v>
      </c>
      <c r="M263" s="16"/>
      <c r="N263" s="16"/>
      <c r="O263" s="16"/>
      <c r="P263" s="16"/>
      <c r="Q263" s="16"/>
      <c r="R263" s="16"/>
      <c r="S263" s="16"/>
    </row>
    <row r="264" spans="1:19" ht="72">
      <c r="A264" s="40">
        <f t="shared" si="4"/>
        <v>261</v>
      </c>
      <c r="B264" s="14" t="s">
        <v>503</v>
      </c>
      <c r="C264" s="5" t="s">
        <v>1748</v>
      </c>
      <c r="D264" s="45" t="s">
        <v>505</v>
      </c>
      <c r="E264" s="42" t="s">
        <v>1431</v>
      </c>
      <c r="F264" s="14" t="s">
        <v>734</v>
      </c>
      <c r="G264" s="14">
        <v>1992</v>
      </c>
      <c r="H264" s="14" t="s">
        <v>506</v>
      </c>
      <c r="I264" s="19"/>
      <c r="J264" s="14" t="s">
        <v>744</v>
      </c>
      <c r="K264" s="33" t="s">
        <v>746</v>
      </c>
      <c r="M264" s="16"/>
      <c r="N264" s="16"/>
      <c r="O264" s="16"/>
      <c r="P264" s="16"/>
      <c r="Q264" s="16"/>
      <c r="R264" s="16"/>
      <c r="S264" s="16"/>
    </row>
    <row r="265" spans="1:19" ht="84">
      <c r="A265" s="40">
        <f t="shared" si="4"/>
        <v>262</v>
      </c>
      <c r="B265" s="14" t="s">
        <v>61</v>
      </c>
      <c r="C265" s="14" t="s">
        <v>82</v>
      </c>
      <c r="D265" s="45" t="s">
        <v>73</v>
      </c>
      <c r="E265" s="42" t="s">
        <v>1433</v>
      </c>
      <c r="F265" s="14" t="s">
        <v>734</v>
      </c>
      <c r="G265" s="14">
        <v>2006</v>
      </c>
      <c r="H265" s="14" t="s">
        <v>64</v>
      </c>
      <c r="I265" s="19"/>
      <c r="J265" s="14" t="s">
        <v>744</v>
      </c>
      <c r="K265" s="33" t="s">
        <v>746</v>
      </c>
      <c r="M265" s="16"/>
      <c r="N265" s="16"/>
      <c r="O265" s="16"/>
      <c r="P265" s="16"/>
      <c r="Q265" s="16"/>
      <c r="R265" s="16"/>
      <c r="S265" s="16"/>
    </row>
    <row r="266" spans="1:19" ht="84">
      <c r="A266" s="40">
        <f t="shared" si="4"/>
        <v>263</v>
      </c>
      <c r="B266" s="14" t="s">
        <v>61</v>
      </c>
      <c r="C266" s="14" t="s">
        <v>83</v>
      </c>
      <c r="D266" s="45" t="s">
        <v>73</v>
      </c>
      <c r="E266" s="42" t="s">
        <v>1433</v>
      </c>
      <c r="F266" s="14" t="s">
        <v>734</v>
      </c>
      <c r="G266" s="14">
        <v>2006</v>
      </c>
      <c r="H266" s="14" t="s">
        <v>64</v>
      </c>
      <c r="I266" s="19"/>
      <c r="J266" s="14" t="s">
        <v>744</v>
      </c>
      <c r="K266" s="33" t="s">
        <v>746</v>
      </c>
      <c r="M266" s="16"/>
      <c r="N266" s="16"/>
      <c r="O266" s="16"/>
      <c r="P266" s="16"/>
      <c r="Q266" s="16"/>
      <c r="R266" s="16"/>
      <c r="S266" s="16" t="s">
        <v>805</v>
      </c>
    </row>
    <row r="267" spans="1:19" ht="120">
      <c r="A267" s="40">
        <f t="shared" si="4"/>
        <v>264</v>
      </c>
      <c r="B267" s="5" t="s">
        <v>1046</v>
      </c>
      <c r="C267" s="5" t="s">
        <v>1048</v>
      </c>
      <c r="D267" s="5" t="s">
        <v>1042</v>
      </c>
      <c r="E267" s="5" t="s">
        <v>1511</v>
      </c>
      <c r="F267" s="5" t="s">
        <v>734</v>
      </c>
      <c r="G267" s="5">
        <v>2004</v>
      </c>
      <c r="H267" s="46" t="s">
        <v>1718</v>
      </c>
      <c r="I267" s="5"/>
      <c r="J267" s="5" t="s">
        <v>744</v>
      </c>
      <c r="K267" s="33" t="s">
        <v>746</v>
      </c>
      <c r="L267" s="38"/>
      <c r="M267" s="39"/>
      <c r="N267" s="39"/>
      <c r="O267" s="39"/>
      <c r="P267" s="39"/>
      <c r="Q267" s="39"/>
      <c r="R267" s="39"/>
      <c r="S267" s="39"/>
    </row>
    <row r="268" spans="1:19" ht="84" customHeight="1">
      <c r="A268" s="40">
        <f t="shared" si="4"/>
        <v>265</v>
      </c>
      <c r="B268" s="5" t="s">
        <v>1334</v>
      </c>
      <c r="C268" s="5" t="s">
        <v>1670</v>
      </c>
      <c r="D268" s="5" t="s">
        <v>1677</v>
      </c>
      <c r="E268" s="5" t="s">
        <v>1511</v>
      </c>
      <c r="F268" s="5" t="s">
        <v>734</v>
      </c>
      <c r="G268" s="5">
        <v>1978</v>
      </c>
      <c r="H268" s="5" t="s">
        <v>1335</v>
      </c>
      <c r="I268" s="5" t="s">
        <v>1044</v>
      </c>
      <c r="J268" s="5" t="s">
        <v>744</v>
      </c>
      <c r="K268" s="33" t="s">
        <v>746</v>
      </c>
      <c r="L268" s="38"/>
      <c r="M268" s="39"/>
      <c r="N268" s="39" t="s">
        <v>805</v>
      </c>
      <c r="O268" s="39"/>
      <c r="P268" s="39"/>
      <c r="Q268" s="39"/>
      <c r="R268" s="39"/>
      <c r="S268" s="39"/>
    </row>
    <row r="269" spans="1:19" ht="60">
      <c r="A269" s="40">
        <f t="shared" si="4"/>
        <v>266</v>
      </c>
      <c r="B269" s="5" t="s">
        <v>1678</v>
      </c>
      <c r="C269" s="5" t="s">
        <v>1001</v>
      </c>
      <c r="D269" s="5" t="s">
        <v>1348</v>
      </c>
      <c r="E269" s="5" t="s">
        <v>1250</v>
      </c>
      <c r="F269" s="5" t="s">
        <v>734</v>
      </c>
      <c r="G269" s="5">
        <v>2003</v>
      </c>
      <c r="H269" s="5" t="s">
        <v>1341</v>
      </c>
      <c r="I269" s="5"/>
      <c r="J269" s="5" t="s">
        <v>744</v>
      </c>
      <c r="K269" s="33" t="s">
        <v>746</v>
      </c>
      <c r="L269" s="38"/>
      <c r="M269" s="39" t="s">
        <v>805</v>
      </c>
      <c r="N269" s="39"/>
      <c r="O269" s="39"/>
      <c r="P269" s="39"/>
      <c r="Q269" s="39"/>
      <c r="R269" s="39"/>
      <c r="S269" s="39"/>
    </row>
    <row r="270" spans="1:19" ht="60">
      <c r="A270" s="40">
        <f t="shared" si="4"/>
        <v>267</v>
      </c>
      <c r="B270" s="5" t="s">
        <v>1040</v>
      </c>
      <c r="C270" s="5" t="s">
        <v>1022</v>
      </c>
      <c r="D270" s="5" t="s">
        <v>1002</v>
      </c>
      <c r="E270" s="5" t="s">
        <v>1250</v>
      </c>
      <c r="F270" s="5" t="s">
        <v>734</v>
      </c>
      <c r="G270" s="5">
        <v>2004</v>
      </c>
      <c r="H270" s="5" t="s">
        <v>1756</v>
      </c>
      <c r="I270" s="5"/>
      <c r="J270" s="5" t="s">
        <v>744</v>
      </c>
      <c r="K270" s="33" t="s">
        <v>746</v>
      </c>
      <c r="L270" s="38"/>
      <c r="M270" s="39"/>
      <c r="N270" s="39" t="s">
        <v>805</v>
      </c>
      <c r="O270" s="39"/>
      <c r="P270" s="39"/>
      <c r="Q270" s="39"/>
      <c r="R270" s="39"/>
      <c r="S270" s="39"/>
    </row>
    <row r="271" spans="1:19" ht="84">
      <c r="A271" s="40">
        <f t="shared" si="4"/>
        <v>268</v>
      </c>
      <c r="B271" s="5" t="s">
        <v>587</v>
      </c>
      <c r="C271" s="5" t="s">
        <v>952</v>
      </c>
      <c r="D271" s="5" t="s">
        <v>1153</v>
      </c>
      <c r="E271" s="5" t="s">
        <v>1431</v>
      </c>
      <c r="F271" s="5" t="s">
        <v>734</v>
      </c>
      <c r="G271" s="5">
        <v>2008</v>
      </c>
      <c r="H271" s="5" t="s">
        <v>1702</v>
      </c>
      <c r="I271" s="5" t="s">
        <v>1548</v>
      </c>
      <c r="J271" s="5" t="s">
        <v>744</v>
      </c>
      <c r="K271" s="34" t="s">
        <v>747</v>
      </c>
      <c r="L271" s="9"/>
      <c r="M271" s="13"/>
      <c r="N271" s="13"/>
      <c r="O271" s="13"/>
      <c r="P271" s="13"/>
      <c r="Q271" s="13"/>
      <c r="R271" s="13" t="s">
        <v>805</v>
      </c>
      <c r="S271" s="13"/>
    </row>
    <row r="272" spans="1:19" ht="84">
      <c r="A272" s="40">
        <f t="shared" si="4"/>
        <v>269</v>
      </c>
      <c r="B272" s="5" t="s">
        <v>587</v>
      </c>
      <c r="C272" s="5" t="s">
        <v>954</v>
      </c>
      <c r="D272" s="5" t="s">
        <v>1153</v>
      </c>
      <c r="E272" s="5" t="s">
        <v>1431</v>
      </c>
      <c r="F272" s="5" t="s">
        <v>734</v>
      </c>
      <c r="G272" s="5">
        <v>2008</v>
      </c>
      <c r="H272" s="5" t="s">
        <v>1421</v>
      </c>
      <c r="I272" s="5" t="s">
        <v>1548</v>
      </c>
      <c r="J272" s="5" t="s">
        <v>744</v>
      </c>
      <c r="K272" s="34" t="s">
        <v>747</v>
      </c>
      <c r="L272" s="9"/>
      <c r="M272" s="13" t="s">
        <v>805</v>
      </c>
      <c r="N272" s="13"/>
      <c r="O272" s="13"/>
      <c r="P272" s="13"/>
      <c r="Q272" s="13"/>
      <c r="R272" s="13"/>
      <c r="S272" s="13"/>
    </row>
    <row r="273" spans="1:19" ht="60">
      <c r="A273" s="40">
        <f t="shared" si="4"/>
        <v>270</v>
      </c>
      <c r="B273" s="5" t="s">
        <v>602</v>
      </c>
      <c r="C273" s="5" t="s">
        <v>1279</v>
      </c>
      <c r="D273" s="5" t="s">
        <v>1242</v>
      </c>
      <c r="E273" s="5" t="s">
        <v>1431</v>
      </c>
      <c r="F273" s="5" t="s">
        <v>734</v>
      </c>
      <c r="G273" s="5">
        <v>2007</v>
      </c>
      <c r="H273" s="43" t="s">
        <v>669</v>
      </c>
      <c r="I273" s="5" t="s">
        <v>1618</v>
      </c>
      <c r="J273" s="5" t="s">
        <v>744</v>
      </c>
      <c r="K273" s="34" t="s">
        <v>747</v>
      </c>
      <c r="L273" s="9"/>
      <c r="M273" s="13" t="s">
        <v>805</v>
      </c>
      <c r="N273" s="13"/>
      <c r="O273" s="13"/>
      <c r="P273" s="13"/>
      <c r="Q273" s="13"/>
      <c r="R273" s="13"/>
      <c r="S273" s="13"/>
    </row>
    <row r="274" spans="1:19" ht="60">
      <c r="A274" s="40">
        <f t="shared" si="4"/>
        <v>271</v>
      </c>
      <c r="B274" s="5" t="s">
        <v>602</v>
      </c>
      <c r="C274" s="5" t="s">
        <v>1285</v>
      </c>
      <c r="D274" s="5" t="s">
        <v>1242</v>
      </c>
      <c r="E274" s="5" t="s">
        <v>1431</v>
      </c>
      <c r="F274" s="5" t="s">
        <v>734</v>
      </c>
      <c r="G274" s="5">
        <v>2007</v>
      </c>
      <c r="H274" s="43" t="s">
        <v>669</v>
      </c>
      <c r="I274" s="5" t="s">
        <v>1291</v>
      </c>
      <c r="J274" s="5" t="s">
        <v>744</v>
      </c>
      <c r="K274" s="34" t="s">
        <v>747</v>
      </c>
      <c r="L274" s="9"/>
      <c r="M274" s="13" t="s">
        <v>805</v>
      </c>
      <c r="N274" s="13"/>
      <c r="O274" s="13"/>
      <c r="P274" s="13"/>
      <c r="Q274" s="13"/>
      <c r="R274" s="13"/>
      <c r="S274" s="13"/>
    </row>
    <row r="275" spans="1:19" ht="60">
      <c r="A275" s="40">
        <f t="shared" si="4"/>
        <v>272</v>
      </c>
      <c r="B275" s="5" t="s">
        <v>602</v>
      </c>
      <c r="C275" s="5" t="s">
        <v>1589</v>
      </c>
      <c r="D275" s="5" t="s">
        <v>1242</v>
      </c>
      <c r="E275" s="5" t="s">
        <v>1431</v>
      </c>
      <c r="F275" s="5" t="s">
        <v>734</v>
      </c>
      <c r="G275" s="5">
        <v>2007</v>
      </c>
      <c r="H275" s="43" t="s">
        <v>669</v>
      </c>
      <c r="I275" s="5" t="s">
        <v>1291</v>
      </c>
      <c r="J275" s="5" t="s">
        <v>744</v>
      </c>
      <c r="K275" s="34" t="s">
        <v>747</v>
      </c>
      <c r="L275" s="9"/>
      <c r="M275" s="13"/>
      <c r="N275" s="13"/>
      <c r="O275" s="13"/>
      <c r="P275" s="13"/>
      <c r="Q275" s="13"/>
      <c r="R275" s="13"/>
      <c r="S275" s="13"/>
    </row>
    <row r="276" spans="1:19" ht="60">
      <c r="A276" s="40">
        <f t="shared" si="4"/>
        <v>273</v>
      </c>
      <c r="B276" s="5" t="s">
        <v>602</v>
      </c>
      <c r="C276" s="5" t="s">
        <v>916</v>
      </c>
      <c r="D276" s="5" t="s">
        <v>1242</v>
      </c>
      <c r="E276" s="5" t="s">
        <v>1431</v>
      </c>
      <c r="F276" s="5" t="s">
        <v>734</v>
      </c>
      <c r="G276" s="5">
        <v>2007</v>
      </c>
      <c r="H276" s="43" t="s">
        <v>669</v>
      </c>
      <c r="I276" s="5" t="s">
        <v>1291</v>
      </c>
      <c r="J276" s="5" t="s">
        <v>744</v>
      </c>
      <c r="K276" s="34" t="s">
        <v>747</v>
      </c>
      <c r="L276" s="9"/>
      <c r="M276" s="13"/>
      <c r="N276" s="13"/>
      <c r="O276" s="13"/>
      <c r="P276" s="13"/>
      <c r="Q276" s="13"/>
      <c r="R276" s="13"/>
      <c r="S276" s="13"/>
    </row>
    <row r="277" spans="1:19" ht="84">
      <c r="A277" s="40">
        <f t="shared" si="4"/>
        <v>274</v>
      </c>
      <c r="B277" s="5" t="s">
        <v>602</v>
      </c>
      <c r="C277" s="5" t="s">
        <v>919</v>
      </c>
      <c r="D277" s="5" t="s">
        <v>1242</v>
      </c>
      <c r="E277" s="5" t="s">
        <v>1431</v>
      </c>
      <c r="F277" s="5" t="s">
        <v>734</v>
      </c>
      <c r="G277" s="5">
        <v>2007</v>
      </c>
      <c r="H277" s="43" t="s">
        <v>669</v>
      </c>
      <c r="I277" s="5" t="s">
        <v>1619</v>
      </c>
      <c r="J277" s="5" t="s">
        <v>744</v>
      </c>
      <c r="K277" s="34" t="s">
        <v>747</v>
      </c>
      <c r="L277" s="9"/>
      <c r="M277" s="13" t="s">
        <v>805</v>
      </c>
      <c r="N277" s="13"/>
      <c r="O277" s="13"/>
      <c r="P277" s="13"/>
      <c r="Q277" s="13"/>
      <c r="R277" s="13"/>
      <c r="S277" s="13"/>
    </row>
    <row r="278" spans="1:19" ht="84">
      <c r="A278" s="40">
        <f t="shared" si="4"/>
        <v>275</v>
      </c>
      <c r="B278" s="5" t="s">
        <v>602</v>
      </c>
      <c r="C278" s="5" t="s">
        <v>1749</v>
      </c>
      <c r="D278" s="5" t="s">
        <v>1283</v>
      </c>
      <c r="E278" s="5" t="s">
        <v>1431</v>
      </c>
      <c r="F278" s="5" t="s">
        <v>734</v>
      </c>
      <c r="G278" s="5">
        <v>2007</v>
      </c>
      <c r="H278" s="43" t="s">
        <v>669</v>
      </c>
      <c r="I278" s="5" t="s">
        <v>1619</v>
      </c>
      <c r="J278" s="5" t="s">
        <v>744</v>
      </c>
      <c r="K278" s="34" t="s">
        <v>747</v>
      </c>
      <c r="L278" s="9"/>
      <c r="M278" s="13" t="s">
        <v>805</v>
      </c>
      <c r="N278" s="13"/>
      <c r="O278" s="13"/>
      <c r="P278" s="13"/>
      <c r="Q278" s="13"/>
      <c r="R278" s="13"/>
      <c r="S278" s="13"/>
    </row>
    <row r="279" spans="1:19" ht="72">
      <c r="A279" s="40">
        <f t="shared" si="4"/>
        <v>276</v>
      </c>
      <c r="B279" s="5" t="s">
        <v>1682</v>
      </c>
      <c r="C279" s="5" t="s">
        <v>1311</v>
      </c>
      <c r="D279" s="5" t="s">
        <v>652</v>
      </c>
      <c r="E279" s="5" t="s">
        <v>1431</v>
      </c>
      <c r="F279" s="5" t="s">
        <v>734</v>
      </c>
      <c r="G279" s="5">
        <v>2007</v>
      </c>
      <c r="H279" s="5" t="s">
        <v>1703</v>
      </c>
      <c r="I279" s="5" t="s">
        <v>598</v>
      </c>
      <c r="J279" s="5" t="s">
        <v>744</v>
      </c>
      <c r="K279" s="34" t="s">
        <v>747</v>
      </c>
      <c r="L279" s="9"/>
      <c r="M279" s="13"/>
      <c r="N279" s="13"/>
      <c r="O279" s="13"/>
      <c r="P279" s="13"/>
      <c r="Q279" s="13"/>
      <c r="R279" s="13"/>
      <c r="S279" s="13"/>
    </row>
    <row r="280" spans="1:19" ht="72">
      <c r="A280" s="40">
        <f t="shared" si="4"/>
        <v>277</v>
      </c>
      <c r="B280" s="5" t="s">
        <v>1682</v>
      </c>
      <c r="C280" s="5" t="s">
        <v>1314</v>
      </c>
      <c r="D280" s="5" t="s">
        <v>652</v>
      </c>
      <c r="E280" s="5" t="s">
        <v>1431</v>
      </c>
      <c r="F280" s="5" t="s">
        <v>734</v>
      </c>
      <c r="G280" s="5">
        <v>2007</v>
      </c>
      <c r="H280" s="5" t="s">
        <v>1683</v>
      </c>
      <c r="I280" s="5" t="s">
        <v>598</v>
      </c>
      <c r="J280" s="5" t="s">
        <v>744</v>
      </c>
      <c r="K280" s="34" t="s">
        <v>747</v>
      </c>
      <c r="L280" s="9"/>
      <c r="M280" s="13" t="s">
        <v>805</v>
      </c>
      <c r="N280" s="13"/>
      <c r="O280" s="13"/>
      <c r="P280" s="13"/>
      <c r="Q280" s="13"/>
      <c r="R280" s="13"/>
      <c r="S280" s="13"/>
    </row>
    <row r="281" spans="1:19" ht="108">
      <c r="A281" s="40">
        <f t="shared" si="4"/>
        <v>278</v>
      </c>
      <c r="B281" s="5" t="s">
        <v>655</v>
      </c>
      <c r="C281" s="5" t="s">
        <v>1380</v>
      </c>
      <c r="D281" s="5" t="s">
        <v>654</v>
      </c>
      <c r="E281" s="5" t="s">
        <v>1431</v>
      </c>
      <c r="F281" s="5" t="s">
        <v>734</v>
      </c>
      <c r="G281" s="5">
        <v>2007</v>
      </c>
      <c r="H281" s="5" t="s">
        <v>653</v>
      </c>
      <c r="I281" s="5" t="s">
        <v>599</v>
      </c>
      <c r="J281" s="5" t="s">
        <v>744</v>
      </c>
      <c r="K281" s="34" t="s">
        <v>747</v>
      </c>
      <c r="L281" s="9"/>
      <c r="M281" s="13"/>
      <c r="N281" s="13"/>
      <c r="O281" s="13"/>
      <c r="P281" s="13"/>
      <c r="Q281" s="13"/>
      <c r="R281" s="13"/>
      <c r="S281" s="13" t="s">
        <v>805</v>
      </c>
    </row>
    <row r="282" spans="1:19" ht="72">
      <c r="A282" s="40">
        <f t="shared" si="4"/>
        <v>279</v>
      </c>
      <c r="B282" s="5" t="s">
        <v>1633</v>
      </c>
      <c r="C282" s="5" t="s">
        <v>1540</v>
      </c>
      <c r="D282" s="5" t="s">
        <v>1630</v>
      </c>
      <c r="E282" s="5" t="s">
        <v>1431</v>
      </c>
      <c r="F282" s="5" t="s">
        <v>734</v>
      </c>
      <c r="G282" s="5">
        <v>2007</v>
      </c>
      <c r="H282" s="5" t="s">
        <v>1686</v>
      </c>
      <c r="I282" s="5" t="s">
        <v>845</v>
      </c>
      <c r="J282" s="5" t="s">
        <v>744</v>
      </c>
      <c r="K282" s="34" t="s">
        <v>747</v>
      </c>
      <c r="L282" s="9"/>
      <c r="M282" s="13"/>
      <c r="N282" s="13"/>
      <c r="O282" s="13"/>
      <c r="P282" s="13"/>
      <c r="Q282" s="13"/>
      <c r="R282" s="13"/>
      <c r="S282" s="13"/>
    </row>
    <row r="283" spans="1:19" ht="72">
      <c r="A283" s="40">
        <f t="shared" si="4"/>
        <v>280</v>
      </c>
      <c r="B283" s="5" t="s">
        <v>1633</v>
      </c>
      <c r="C283" s="5" t="s">
        <v>784</v>
      </c>
      <c r="D283" s="5" t="s">
        <v>1630</v>
      </c>
      <c r="E283" s="5" t="s">
        <v>1431</v>
      </c>
      <c r="F283" s="5" t="s">
        <v>734</v>
      </c>
      <c r="G283" s="5">
        <v>2007</v>
      </c>
      <c r="H283" s="5" t="s">
        <v>1686</v>
      </c>
      <c r="I283" s="5" t="s">
        <v>845</v>
      </c>
      <c r="J283" s="5" t="s">
        <v>744</v>
      </c>
      <c r="K283" s="34" t="s">
        <v>747</v>
      </c>
      <c r="L283" s="9"/>
      <c r="M283" s="13"/>
      <c r="N283" s="13"/>
      <c r="O283" s="13"/>
      <c r="P283" s="13"/>
      <c r="Q283" s="13"/>
      <c r="R283" s="13" t="s">
        <v>805</v>
      </c>
      <c r="S283" s="13"/>
    </row>
    <row r="284" spans="1:19" ht="72">
      <c r="A284" s="40">
        <f t="shared" si="4"/>
        <v>281</v>
      </c>
      <c r="B284" s="5" t="s">
        <v>1518</v>
      </c>
      <c r="C284" s="5" t="s">
        <v>1164</v>
      </c>
      <c r="D284" s="5" t="s">
        <v>1155</v>
      </c>
      <c r="E284" s="5" t="s">
        <v>1431</v>
      </c>
      <c r="F284" s="5" t="s">
        <v>734</v>
      </c>
      <c r="G284" s="5">
        <v>2006</v>
      </c>
      <c r="H284" s="5" t="s">
        <v>1705</v>
      </c>
      <c r="I284" s="5" t="s">
        <v>1688</v>
      </c>
      <c r="J284" s="5" t="s">
        <v>744</v>
      </c>
      <c r="K284" s="34" t="s">
        <v>747</v>
      </c>
      <c r="L284" s="9"/>
      <c r="M284" s="13"/>
      <c r="N284" s="13"/>
      <c r="O284" s="13"/>
      <c r="P284" s="13"/>
      <c r="Q284" s="13"/>
      <c r="R284" s="13"/>
      <c r="S284" s="13"/>
    </row>
    <row r="285" spans="1:19" ht="72">
      <c r="A285" s="40">
        <f t="shared" si="4"/>
        <v>282</v>
      </c>
      <c r="B285" s="5" t="s">
        <v>1518</v>
      </c>
      <c r="C285" s="5" t="s">
        <v>1168</v>
      </c>
      <c r="D285" s="5" t="s">
        <v>1155</v>
      </c>
      <c r="E285" s="5" t="s">
        <v>1431</v>
      </c>
      <c r="F285" s="5" t="s">
        <v>734</v>
      </c>
      <c r="G285" s="5">
        <v>2006</v>
      </c>
      <c r="H285" s="5" t="s">
        <v>1687</v>
      </c>
      <c r="I285" s="5" t="s">
        <v>1688</v>
      </c>
      <c r="J285" s="5" t="s">
        <v>744</v>
      </c>
      <c r="K285" s="34" t="s">
        <v>747</v>
      </c>
      <c r="L285" s="9"/>
      <c r="M285" s="13"/>
      <c r="N285" s="13"/>
      <c r="O285" s="13"/>
      <c r="P285" s="13"/>
      <c r="Q285" s="13"/>
      <c r="R285" s="13"/>
      <c r="S285" s="13"/>
    </row>
    <row r="286" spans="1:19" ht="96">
      <c r="A286" s="40">
        <f t="shared" si="4"/>
        <v>283</v>
      </c>
      <c r="B286" s="5" t="s">
        <v>967</v>
      </c>
      <c r="C286" s="5" t="s">
        <v>969</v>
      </c>
      <c r="D286" s="5" t="s">
        <v>980</v>
      </c>
      <c r="E286" s="5" t="s">
        <v>1511</v>
      </c>
      <c r="F286" s="5" t="s">
        <v>734</v>
      </c>
      <c r="G286" s="5">
        <v>2005</v>
      </c>
      <c r="H286" s="5" t="s">
        <v>1755</v>
      </c>
      <c r="I286" s="5"/>
      <c r="J286" s="5" t="s">
        <v>744</v>
      </c>
      <c r="K286" s="34" t="s">
        <v>747</v>
      </c>
      <c r="L286" s="9"/>
      <c r="M286" s="13"/>
      <c r="N286" s="13"/>
      <c r="O286" s="13"/>
      <c r="P286" s="13"/>
      <c r="Q286" s="13"/>
      <c r="R286" s="13"/>
      <c r="S286" s="13"/>
    </row>
    <row r="287" spans="1:19" ht="96">
      <c r="A287" s="40">
        <f t="shared" si="4"/>
        <v>284</v>
      </c>
      <c r="B287" s="5" t="s">
        <v>967</v>
      </c>
      <c r="C287" s="5" t="s">
        <v>973</v>
      </c>
      <c r="D287" s="5" t="s">
        <v>1750</v>
      </c>
      <c r="E287" s="5" t="s">
        <v>1511</v>
      </c>
      <c r="F287" s="5" t="s">
        <v>734</v>
      </c>
      <c r="G287" s="5">
        <v>2005</v>
      </c>
      <c r="H287" s="5" t="s">
        <v>1423</v>
      </c>
      <c r="I287" s="5"/>
      <c r="J287" s="5" t="s">
        <v>744</v>
      </c>
      <c r="K287" s="34" t="s">
        <v>747</v>
      </c>
      <c r="L287" s="9"/>
      <c r="M287" s="13"/>
      <c r="N287" s="13"/>
      <c r="O287" s="13"/>
      <c r="P287" s="13"/>
      <c r="Q287" s="13"/>
      <c r="R287" s="13"/>
      <c r="S287" s="13"/>
    </row>
    <row r="288" spans="1:19" ht="96">
      <c r="A288" s="40">
        <f t="shared" si="4"/>
        <v>285</v>
      </c>
      <c r="B288" s="5" t="s">
        <v>967</v>
      </c>
      <c r="C288" s="5" t="s">
        <v>1514</v>
      </c>
      <c r="D288" s="5" t="s">
        <v>1103</v>
      </c>
      <c r="E288" s="5" t="s">
        <v>1511</v>
      </c>
      <c r="F288" s="5" t="s">
        <v>734</v>
      </c>
      <c r="G288" s="5">
        <v>2005</v>
      </c>
      <c r="H288" s="5" t="s">
        <v>1423</v>
      </c>
      <c r="I288" s="5"/>
      <c r="J288" s="5" t="s">
        <v>744</v>
      </c>
      <c r="K288" s="34" t="s">
        <v>747</v>
      </c>
      <c r="L288" s="9"/>
      <c r="M288" s="13"/>
      <c r="N288" s="13"/>
      <c r="O288" s="13"/>
      <c r="P288" s="13"/>
      <c r="Q288" s="13"/>
      <c r="R288" s="13"/>
      <c r="S288" s="13"/>
    </row>
    <row r="289" spans="1:19" ht="96">
      <c r="A289" s="40">
        <f t="shared" si="4"/>
        <v>286</v>
      </c>
      <c r="B289" s="5" t="s">
        <v>967</v>
      </c>
      <c r="C289" s="5" t="s">
        <v>978</v>
      </c>
      <c r="D289" s="5" t="s">
        <v>1103</v>
      </c>
      <c r="E289" s="5" t="s">
        <v>1511</v>
      </c>
      <c r="F289" s="5" t="s">
        <v>734</v>
      </c>
      <c r="G289" s="5">
        <v>2005</v>
      </c>
      <c r="H289" s="5" t="s">
        <v>1423</v>
      </c>
      <c r="I289" s="5"/>
      <c r="J289" s="5" t="s">
        <v>744</v>
      </c>
      <c r="K289" s="34" t="s">
        <v>747</v>
      </c>
      <c r="L289" s="9"/>
      <c r="M289" s="13"/>
      <c r="N289" s="13"/>
      <c r="O289" s="13"/>
      <c r="P289" s="13"/>
      <c r="Q289" s="13"/>
      <c r="R289" s="13"/>
      <c r="S289" s="13"/>
    </row>
    <row r="290" spans="1:19" ht="84">
      <c r="A290" s="40">
        <f t="shared" si="4"/>
        <v>287</v>
      </c>
      <c r="B290" s="5" t="s">
        <v>904</v>
      </c>
      <c r="C290" s="5" t="s">
        <v>1443</v>
      </c>
      <c r="D290" s="5" t="s">
        <v>905</v>
      </c>
      <c r="E290" s="5" t="s">
        <v>1431</v>
      </c>
      <c r="F290" s="5" t="s">
        <v>734</v>
      </c>
      <c r="G290" s="5">
        <v>2001</v>
      </c>
      <c r="H290" s="5" t="s">
        <v>609</v>
      </c>
      <c r="I290" s="5"/>
      <c r="J290" s="5" t="s">
        <v>744</v>
      </c>
      <c r="K290" s="34" t="s">
        <v>747</v>
      </c>
      <c r="L290" s="9"/>
      <c r="M290" s="13"/>
      <c r="N290" s="13"/>
      <c r="O290" s="13" t="s">
        <v>805</v>
      </c>
      <c r="P290" s="13"/>
      <c r="Q290" s="13"/>
      <c r="R290" s="13"/>
      <c r="S290" s="13"/>
    </row>
    <row r="291" spans="1:19" ht="72">
      <c r="A291" s="40">
        <f t="shared" si="4"/>
        <v>288</v>
      </c>
      <c r="B291" s="5" t="s">
        <v>1485</v>
      </c>
      <c r="C291" s="5" t="s">
        <v>1471</v>
      </c>
      <c r="D291" s="5" t="s">
        <v>1467</v>
      </c>
      <c r="E291" s="5" t="s">
        <v>1431</v>
      </c>
      <c r="F291" s="5" t="s">
        <v>734</v>
      </c>
      <c r="G291" s="5">
        <v>1994</v>
      </c>
      <c r="H291" s="5" t="s">
        <v>1754</v>
      </c>
      <c r="I291" s="5"/>
      <c r="J291" s="5" t="s">
        <v>744</v>
      </c>
      <c r="K291" s="34" t="s">
        <v>747</v>
      </c>
      <c r="L291" s="9"/>
      <c r="M291" s="13"/>
      <c r="N291" s="13"/>
      <c r="O291" s="13"/>
      <c r="P291" s="13"/>
      <c r="Q291" s="13"/>
      <c r="R291" s="13"/>
      <c r="S291" s="13"/>
    </row>
    <row r="292" spans="1:19" ht="72">
      <c r="A292" s="40">
        <f t="shared" si="4"/>
        <v>289</v>
      </c>
      <c r="B292" s="5" t="s">
        <v>1485</v>
      </c>
      <c r="C292" s="5" t="s">
        <v>1472</v>
      </c>
      <c r="D292" s="5" t="s">
        <v>1467</v>
      </c>
      <c r="E292" s="5" t="s">
        <v>1431</v>
      </c>
      <c r="F292" s="5" t="s">
        <v>734</v>
      </c>
      <c r="G292" s="5">
        <v>1994</v>
      </c>
      <c r="H292" s="5" t="s">
        <v>1483</v>
      </c>
      <c r="I292" s="5"/>
      <c r="J292" s="5" t="s">
        <v>744</v>
      </c>
      <c r="K292" s="34" t="s">
        <v>747</v>
      </c>
      <c r="L292" s="9"/>
      <c r="M292" s="13"/>
      <c r="N292" s="13"/>
      <c r="O292" s="13"/>
      <c r="P292" s="13"/>
      <c r="Q292" s="13"/>
      <c r="R292" s="13"/>
      <c r="S292" s="13"/>
    </row>
    <row r="293" spans="1:19" ht="60">
      <c r="A293" s="40">
        <f t="shared" si="4"/>
        <v>290</v>
      </c>
      <c r="B293" s="5" t="s">
        <v>1131</v>
      </c>
      <c r="C293" s="5" t="s">
        <v>255</v>
      </c>
      <c r="D293" s="5" t="s">
        <v>1133</v>
      </c>
      <c r="E293" s="5" t="s">
        <v>1431</v>
      </c>
      <c r="F293" s="5" t="s">
        <v>734</v>
      </c>
      <c r="G293" s="5">
        <v>1993</v>
      </c>
      <c r="H293" s="5" t="s">
        <v>1712</v>
      </c>
      <c r="I293" s="5"/>
      <c r="J293" s="5" t="s">
        <v>744</v>
      </c>
      <c r="K293" s="34" t="s">
        <v>747</v>
      </c>
      <c r="L293" s="9"/>
      <c r="M293" s="13"/>
      <c r="N293" s="13"/>
      <c r="O293" s="13"/>
      <c r="P293" s="13"/>
      <c r="Q293" s="13"/>
      <c r="R293" s="13"/>
      <c r="S293" s="13"/>
    </row>
    <row r="294" spans="1:19" ht="60">
      <c r="A294" s="40">
        <f t="shared" si="4"/>
        <v>291</v>
      </c>
      <c r="B294" s="14" t="s">
        <v>288</v>
      </c>
      <c r="C294" s="14" t="s">
        <v>293</v>
      </c>
      <c r="D294" s="14" t="s">
        <v>286</v>
      </c>
      <c r="E294" s="14" t="s">
        <v>1431</v>
      </c>
      <c r="F294" s="14" t="s">
        <v>734</v>
      </c>
      <c r="G294" s="14">
        <v>2007</v>
      </c>
      <c r="H294" s="47" t="s">
        <v>287</v>
      </c>
      <c r="I294" s="5"/>
      <c r="J294" s="14" t="s">
        <v>744</v>
      </c>
      <c r="K294" s="35" t="s">
        <v>747</v>
      </c>
      <c r="M294" s="16"/>
      <c r="N294" s="16"/>
      <c r="O294" s="16"/>
      <c r="P294" s="16"/>
      <c r="Q294" s="16"/>
      <c r="R294" s="16"/>
      <c r="S294" s="16"/>
    </row>
    <row r="295" spans="1:19" ht="60">
      <c r="A295" s="40">
        <f t="shared" si="4"/>
        <v>292</v>
      </c>
      <c r="B295" s="14" t="s">
        <v>288</v>
      </c>
      <c r="C295" s="14" t="s">
        <v>294</v>
      </c>
      <c r="D295" s="14" t="s">
        <v>295</v>
      </c>
      <c r="E295" s="14" t="s">
        <v>1431</v>
      </c>
      <c r="F295" s="14" t="s">
        <v>734</v>
      </c>
      <c r="G295" s="14">
        <v>2007</v>
      </c>
      <c r="H295" s="47" t="s">
        <v>287</v>
      </c>
      <c r="I295" s="5"/>
      <c r="J295" s="14" t="s">
        <v>744</v>
      </c>
      <c r="K295" s="35" t="s">
        <v>747</v>
      </c>
      <c r="M295" s="16"/>
      <c r="N295" s="16" t="s">
        <v>805</v>
      </c>
      <c r="O295" s="16"/>
      <c r="P295" s="16"/>
      <c r="Q295" s="16"/>
      <c r="R295" s="16"/>
      <c r="S295" s="16"/>
    </row>
    <row r="296" spans="1:19" ht="60">
      <c r="A296" s="40">
        <f t="shared" si="4"/>
        <v>293</v>
      </c>
      <c r="B296" s="14" t="s">
        <v>1092</v>
      </c>
      <c r="C296" s="14" t="s">
        <v>377</v>
      </c>
      <c r="D296" s="14" t="s">
        <v>375</v>
      </c>
      <c r="E296" s="14" t="s">
        <v>1431</v>
      </c>
      <c r="F296" s="14" t="s">
        <v>734</v>
      </c>
      <c r="G296" s="14">
        <v>2001</v>
      </c>
      <c r="H296" s="14" t="s">
        <v>1095</v>
      </c>
      <c r="I296" s="5"/>
      <c r="J296" s="14" t="s">
        <v>744</v>
      </c>
      <c r="K296" s="35" t="s">
        <v>747</v>
      </c>
      <c r="M296" s="16"/>
      <c r="N296" s="16"/>
      <c r="O296" s="16"/>
      <c r="P296" s="16"/>
      <c r="Q296" s="16"/>
      <c r="R296" s="16" t="s">
        <v>805</v>
      </c>
      <c r="S296" s="16"/>
    </row>
    <row r="297" spans="1:19" ht="60">
      <c r="A297" s="40">
        <f t="shared" si="4"/>
        <v>294</v>
      </c>
      <c r="B297" s="14" t="s">
        <v>1092</v>
      </c>
      <c r="C297" s="14" t="s">
        <v>378</v>
      </c>
      <c r="D297" s="14" t="s">
        <v>375</v>
      </c>
      <c r="E297" s="14" t="s">
        <v>1431</v>
      </c>
      <c r="F297" s="14" t="s">
        <v>734</v>
      </c>
      <c r="G297" s="14">
        <v>2001</v>
      </c>
      <c r="H297" s="14" t="s">
        <v>1095</v>
      </c>
      <c r="I297" s="5"/>
      <c r="J297" s="14" t="s">
        <v>744</v>
      </c>
      <c r="K297" s="35" t="s">
        <v>747</v>
      </c>
      <c r="M297" s="16"/>
      <c r="N297" s="16"/>
      <c r="O297" s="16"/>
      <c r="P297" s="16"/>
      <c r="Q297" s="16"/>
      <c r="R297" s="16"/>
      <c r="S297" s="16"/>
    </row>
    <row r="298" spans="1:19" ht="60">
      <c r="A298" s="40">
        <f t="shared" si="4"/>
        <v>295</v>
      </c>
      <c r="B298" s="14" t="s">
        <v>1092</v>
      </c>
      <c r="C298" s="14" t="s">
        <v>380</v>
      </c>
      <c r="D298" s="14" t="s">
        <v>375</v>
      </c>
      <c r="E298" s="14" t="s">
        <v>1431</v>
      </c>
      <c r="F298" s="14" t="s">
        <v>734</v>
      </c>
      <c r="G298" s="14">
        <v>2001</v>
      </c>
      <c r="H298" s="14" t="s">
        <v>1095</v>
      </c>
      <c r="I298" s="5"/>
      <c r="J298" s="14" t="s">
        <v>744</v>
      </c>
      <c r="K298" s="35" t="s">
        <v>747</v>
      </c>
      <c r="M298" s="16"/>
      <c r="N298" s="16"/>
      <c r="O298" s="16"/>
      <c r="P298" s="16"/>
      <c r="Q298" s="16"/>
      <c r="R298" s="16" t="s">
        <v>805</v>
      </c>
      <c r="S298" s="16"/>
    </row>
    <row r="299" spans="1:19" ht="60">
      <c r="A299" s="40">
        <f t="shared" si="4"/>
        <v>296</v>
      </c>
      <c r="B299" s="14" t="s">
        <v>1092</v>
      </c>
      <c r="C299" s="14" t="s">
        <v>381</v>
      </c>
      <c r="D299" s="14" t="s">
        <v>375</v>
      </c>
      <c r="E299" s="14" t="s">
        <v>1431</v>
      </c>
      <c r="F299" s="14" t="s">
        <v>734</v>
      </c>
      <c r="G299" s="14">
        <v>2001</v>
      </c>
      <c r="H299" s="14" t="s">
        <v>1095</v>
      </c>
      <c r="I299" s="5"/>
      <c r="J299" s="14" t="s">
        <v>744</v>
      </c>
      <c r="K299" s="35" t="s">
        <v>747</v>
      </c>
      <c r="M299" s="16"/>
      <c r="N299" s="16"/>
      <c r="O299" s="16"/>
      <c r="P299" s="16"/>
      <c r="Q299" s="16"/>
      <c r="R299" s="16"/>
      <c r="S299" s="16"/>
    </row>
    <row r="300" spans="1:19" ht="60">
      <c r="A300" s="40">
        <f t="shared" si="4"/>
        <v>297</v>
      </c>
      <c r="B300" s="14" t="s">
        <v>1092</v>
      </c>
      <c r="C300" s="14" t="s">
        <v>383</v>
      </c>
      <c r="D300" s="14" t="s">
        <v>375</v>
      </c>
      <c r="E300" s="14" t="s">
        <v>1431</v>
      </c>
      <c r="F300" s="14" t="s">
        <v>734</v>
      </c>
      <c r="G300" s="14">
        <v>2001</v>
      </c>
      <c r="H300" s="14" t="s">
        <v>1095</v>
      </c>
      <c r="I300" s="5"/>
      <c r="J300" s="14" t="s">
        <v>744</v>
      </c>
      <c r="K300" s="35" t="s">
        <v>747</v>
      </c>
      <c r="M300" s="16"/>
      <c r="N300" s="16"/>
      <c r="O300" s="16"/>
      <c r="P300" s="16"/>
      <c r="Q300" s="16"/>
      <c r="R300" s="16"/>
      <c r="S300" s="16"/>
    </row>
    <row r="301" spans="1:19" ht="60">
      <c r="A301" s="40">
        <f t="shared" si="4"/>
        <v>298</v>
      </c>
      <c r="B301" s="14" t="s">
        <v>1092</v>
      </c>
      <c r="C301" s="14" t="s">
        <v>394</v>
      </c>
      <c r="D301" s="14" t="s">
        <v>395</v>
      </c>
      <c r="E301" s="14" t="s">
        <v>1431</v>
      </c>
      <c r="F301" s="14" t="s">
        <v>734</v>
      </c>
      <c r="G301" s="14">
        <v>2001</v>
      </c>
      <c r="H301" s="14" t="s">
        <v>1095</v>
      </c>
      <c r="I301" s="5"/>
      <c r="J301" s="14" t="s">
        <v>744</v>
      </c>
      <c r="K301" s="35" t="s">
        <v>747</v>
      </c>
      <c r="M301" s="16"/>
      <c r="N301" s="16"/>
      <c r="O301" s="16"/>
      <c r="P301" s="16"/>
      <c r="Q301" s="16"/>
      <c r="R301" s="16"/>
      <c r="S301" s="16"/>
    </row>
    <row r="302" spans="1:19" ht="60">
      <c r="A302" s="40">
        <f t="shared" si="4"/>
        <v>299</v>
      </c>
      <c r="B302" s="14" t="s">
        <v>1092</v>
      </c>
      <c r="C302" s="14" t="s">
        <v>396</v>
      </c>
      <c r="D302" s="14" t="s">
        <v>371</v>
      </c>
      <c r="E302" s="14" t="s">
        <v>1431</v>
      </c>
      <c r="F302" s="14" t="s">
        <v>734</v>
      </c>
      <c r="G302" s="14">
        <v>2001</v>
      </c>
      <c r="H302" s="14" t="s">
        <v>1095</v>
      </c>
      <c r="I302" s="5"/>
      <c r="J302" s="14" t="s">
        <v>744</v>
      </c>
      <c r="K302" s="35" t="s">
        <v>747</v>
      </c>
      <c r="M302" s="16"/>
      <c r="N302" s="16"/>
      <c r="O302" s="16"/>
      <c r="P302" s="16"/>
      <c r="Q302" s="16"/>
      <c r="R302" s="16"/>
      <c r="S302" s="16"/>
    </row>
    <row r="303" spans="1:19" ht="60">
      <c r="A303" s="40">
        <f t="shared" si="4"/>
        <v>300</v>
      </c>
      <c r="B303" s="14" t="s">
        <v>1092</v>
      </c>
      <c r="C303" s="14" t="s">
        <v>397</v>
      </c>
      <c r="D303" s="14" t="s">
        <v>398</v>
      </c>
      <c r="E303" s="14" t="s">
        <v>1431</v>
      </c>
      <c r="F303" s="14" t="s">
        <v>734</v>
      </c>
      <c r="G303" s="14">
        <v>2001</v>
      </c>
      <c r="H303" s="14" t="s">
        <v>1095</v>
      </c>
      <c r="I303" s="5"/>
      <c r="J303" s="14" t="s">
        <v>744</v>
      </c>
      <c r="K303" s="35" t="s">
        <v>747</v>
      </c>
      <c r="M303" s="16"/>
      <c r="N303" s="16"/>
      <c r="O303" s="16"/>
      <c r="P303" s="16"/>
      <c r="Q303" s="16"/>
      <c r="R303" s="16"/>
      <c r="S303" s="16"/>
    </row>
    <row r="304" spans="1:19" ht="60">
      <c r="A304" s="40">
        <f t="shared" si="4"/>
        <v>301</v>
      </c>
      <c r="B304" s="14" t="s">
        <v>1092</v>
      </c>
      <c r="C304" s="14" t="s">
        <v>399</v>
      </c>
      <c r="D304" s="14" t="s">
        <v>400</v>
      </c>
      <c r="E304" s="14" t="s">
        <v>1431</v>
      </c>
      <c r="F304" s="14" t="s">
        <v>734</v>
      </c>
      <c r="G304" s="14">
        <v>2001</v>
      </c>
      <c r="H304" s="14" t="s">
        <v>1095</v>
      </c>
      <c r="I304" s="5"/>
      <c r="J304" s="14" t="s">
        <v>744</v>
      </c>
      <c r="K304" s="35" t="s">
        <v>747</v>
      </c>
      <c r="M304" s="16"/>
      <c r="N304" s="16"/>
      <c r="O304" s="16"/>
      <c r="P304" s="16"/>
      <c r="Q304" s="16"/>
      <c r="R304" s="16"/>
      <c r="S304" s="16"/>
    </row>
    <row r="305" spans="1:19" ht="60">
      <c r="A305" s="40">
        <f t="shared" si="4"/>
        <v>302</v>
      </c>
      <c r="B305" s="14" t="s">
        <v>1092</v>
      </c>
      <c r="C305" s="14" t="s">
        <v>401</v>
      </c>
      <c r="D305" s="14" t="s">
        <v>371</v>
      </c>
      <c r="E305" s="14" t="s">
        <v>1431</v>
      </c>
      <c r="F305" s="14" t="s">
        <v>734</v>
      </c>
      <c r="G305" s="14">
        <v>2001</v>
      </c>
      <c r="H305" s="14" t="s">
        <v>1095</v>
      </c>
      <c r="I305" s="5"/>
      <c r="J305" s="14" t="s">
        <v>744</v>
      </c>
      <c r="K305" s="35" t="s">
        <v>747</v>
      </c>
      <c r="M305" s="16"/>
      <c r="N305" s="16"/>
      <c r="O305" s="16"/>
      <c r="P305" s="16"/>
      <c r="Q305" s="16"/>
      <c r="R305" s="16"/>
      <c r="S305" s="16"/>
    </row>
    <row r="306" spans="1:19" ht="60">
      <c r="A306" s="40">
        <f t="shared" si="4"/>
        <v>303</v>
      </c>
      <c r="B306" s="14" t="s">
        <v>1092</v>
      </c>
      <c r="C306" s="14" t="s">
        <v>402</v>
      </c>
      <c r="D306" s="14" t="s">
        <v>371</v>
      </c>
      <c r="E306" s="14" t="s">
        <v>1431</v>
      </c>
      <c r="F306" s="14" t="s">
        <v>734</v>
      </c>
      <c r="G306" s="14">
        <v>2001</v>
      </c>
      <c r="H306" s="14" t="s">
        <v>1095</v>
      </c>
      <c r="I306" s="5"/>
      <c r="J306" s="14" t="s">
        <v>744</v>
      </c>
      <c r="K306" s="35" t="s">
        <v>747</v>
      </c>
      <c r="M306" s="16"/>
      <c r="N306" s="16"/>
      <c r="O306" s="16"/>
      <c r="P306" s="16"/>
      <c r="Q306" s="16"/>
      <c r="R306" s="16"/>
      <c r="S306" s="16"/>
    </row>
    <row r="307" spans="1:19" ht="60">
      <c r="A307" s="40">
        <f t="shared" si="4"/>
        <v>304</v>
      </c>
      <c r="B307" s="14" t="s">
        <v>129</v>
      </c>
      <c r="C307" s="14" t="s">
        <v>132</v>
      </c>
      <c r="D307" s="14" t="s">
        <v>122</v>
      </c>
      <c r="E307" s="14" t="s">
        <v>1431</v>
      </c>
      <c r="F307" s="14" t="s">
        <v>734</v>
      </c>
      <c r="G307" s="14">
        <v>1980</v>
      </c>
      <c r="H307" s="14" t="s">
        <v>1697</v>
      </c>
      <c r="I307" s="5"/>
      <c r="J307" s="5" t="s">
        <v>744</v>
      </c>
      <c r="K307" s="35" t="s">
        <v>747</v>
      </c>
      <c r="M307" s="16"/>
      <c r="N307" s="16"/>
      <c r="O307" s="16"/>
      <c r="P307" s="16"/>
      <c r="Q307" s="16" t="s">
        <v>805</v>
      </c>
      <c r="R307" s="16"/>
      <c r="S307" s="16"/>
    </row>
    <row r="308" spans="1:19" ht="60">
      <c r="A308" s="40">
        <f t="shared" si="4"/>
        <v>305</v>
      </c>
      <c r="B308" s="14" t="s">
        <v>129</v>
      </c>
      <c r="C308" s="14" t="s">
        <v>134</v>
      </c>
      <c r="D308" s="14" t="s">
        <v>122</v>
      </c>
      <c r="E308" s="14" t="s">
        <v>1431</v>
      </c>
      <c r="F308" s="14" t="s">
        <v>734</v>
      </c>
      <c r="G308" s="14">
        <v>1980</v>
      </c>
      <c r="H308" s="14" t="s">
        <v>123</v>
      </c>
      <c r="I308" s="5"/>
      <c r="J308" s="5" t="s">
        <v>744</v>
      </c>
      <c r="K308" s="35" t="s">
        <v>747</v>
      </c>
      <c r="M308" s="16"/>
      <c r="N308" s="16"/>
      <c r="O308" s="16"/>
      <c r="P308" s="16"/>
      <c r="Q308" s="16" t="s">
        <v>805</v>
      </c>
      <c r="R308" s="16"/>
      <c r="S308" s="16"/>
    </row>
    <row r="309" spans="1:19" ht="60">
      <c r="A309" s="40">
        <f t="shared" si="4"/>
        <v>306</v>
      </c>
      <c r="B309" s="14" t="s">
        <v>129</v>
      </c>
      <c r="C309" s="14" t="s">
        <v>135</v>
      </c>
      <c r="D309" s="14" t="s">
        <v>122</v>
      </c>
      <c r="E309" s="14" t="s">
        <v>1431</v>
      </c>
      <c r="F309" s="14" t="s">
        <v>734</v>
      </c>
      <c r="G309" s="14">
        <v>1980</v>
      </c>
      <c r="H309" s="14" t="s">
        <v>123</v>
      </c>
      <c r="I309" s="5"/>
      <c r="J309" s="5" t="s">
        <v>744</v>
      </c>
      <c r="K309" s="35" t="s">
        <v>747</v>
      </c>
      <c r="M309" s="16"/>
      <c r="N309" s="16"/>
      <c r="O309" s="16"/>
      <c r="P309" s="16"/>
      <c r="Q309" s="16" t="s">
        <v>805</v>
      </c>
      <c r="R309" s="16"/>
      <c r="S309" s="16"/>
    </row>
    <row r="310" spans="1:19" ht="60">
      <c r="A310" s="40">
        <f t="shared" si="4"/>
        <v>307</v>
      </c>
      <c r="B310" s="14" t="s">
        <v>129</v>
      </c>
      <c r="C310" s="14" t="s">
        <v>136</v>
      </c>
      <c r="D310" s="14" t="s">
        <v>122</v>
      </c>
      <c r="E310" s="14" t="s">
        <v>1431</v>
      </c>
      <c r="F310" s="14" t="s">
        <v>734</v>
      </c>
      <c r="G310" s="14">
        <v>1980</v>
      </c>
      <c r="H310" s="14" t="s">
        <v>123</v>
      </c>
      <c r="I310" s="5"/>
      <c r="J310" s="5" t="s">
        <v>744</v>
      </c>
      <c r="K310" s="35" t="s">
        <v>747</v>
      </c>
      <c r="M310" s="16"/>
      <c r="N310" s="16"/>
      <c r="O310" s="16"/>
      <c r="P310" s="16"/>
      <c r="Q310" s="16" t="s">
        <v>805</v>
      </c>
      <c r="R310" s="16"/>
      <c r="S310" s="16"/>
    </row>
    <row r="311" spans="1:19" ht="60">
      <c r="A311" s="40">
        <f t="shared" si="4"/>
        <v>308</v>
      </c>
      <c r="B311" s="14" t="s">
        <v>129</v>
      </c>
      <c r="C311" s="14" t="s">
        <v>137</v>
      </c>
      <c r="D311" s="14" t="s">
        <v>122</v>
      </c>
      <c r="E311" s="14" t="s">
        <v>1431</v>
      </c>
      <c r="F311" s="14" t="s">
        <v>734</v>
      </c>
      <c r="G311" s="14">
        <v>1980</v>
      </c>
      <c r="H311" s="14" t="s">
        <v>123</v>
      </c>
      <c r="I311" s="5"/>
      <c r="J311" s="5" t="s">
        <v>744</v>
      </c>
      <c r="K311" s="35" t="s">
        <v>747</v>
      </c>
      <c r="M311" s="16"/>
      <c r="N311" s="16"/>
      <c r="O311" s="16"/>
      <c r="P311" s="16"/>
      <c r="Q311" s="16" t="s">
        <v>805</v>
      </c>
      <c r="R311" s="16"/>
      <c r="S311" s="16"/>
    </row>
    <row r="312" spans="1:19" ht="60">
      <c r="A312" s="40">
        <f t="shared" si="4"/>
        <v>309</v>
      </c>
      <c r="B312" s="14" t="s">
        <v>129</v>
      </c>
      <c r="C312" s="14" t="s">
        <v>138</v>
      </c>
      <c r="D312" s="14" t="s">
        <v>122</v>
      </c>
      <c r="E312" s="14" t="s">
        <v>1431</v>
      </c>
      <c r="F312" s="14" t="s">
        <v>734</v>
      </c>
      <c r="G312" s="14">
        <v>1980</v>
      </c>
      <c r="H312" s="14" t="s">
        <v>123</v>
      </c>
      <c r="I312" s="5"/>
      <c r="J312" s="5" t="s">
        <v>744</v>
      </c>
      <c r="K312" s="35" t="s">
        <v>747</v>
      </c>
      <c r="M312" s="16"/>
      <c r="N312" s="16"/>
      <c r="O312" s="16"/>
      <c r="P312" s="16"/>
      <c r="Q312" s="16" t="s">
        <v>805</v>
      </c>
      <c r="R312" s="16"/>
      <c r="S312" s="16"/>
    </row>
    <row r="313" spans="1:19" ht="60">
      <c r="A313" s="40">
        <f t="shared" si="4"/>
        <v>310</v>
      </c>
      <c r="B313" s="14" t="s">
        <v>129</v>
      </c>
      <c r="C313" s="14" t="s">
        <v>139</v>
      </c>
      <c r="D313" s="14" t="s">
        <v>122</v>
      </c>
      <c r="E313" s="14" t="s">
        <v>1431</v>
      </c>
      <c r="F313" s="14" t="s">
        <v>734</v>
      </c>
      <c r="G313" s="14">
        <v>1980</v>
      </c>
      <c r="H313" s="14" t="s">
        <v>123</v>
      </c>
      <c r="I313" s="5"/>
      <c r="J313" s="5" t="s">
        <v>744</v>
      </c>
      <c r="K313" s="35" t="s">
        <v>747</v>
      </c>
      <c r="M313" s="16"/>
      <c r="N313" s="16"/>
      <c r="O313" s="16"/>
      <c r="P313" s="16"/>
      <c r="Q313" s="16" t="s">
        <v>805</v>
      </c>
      <c r="R313" s="16"/>
      <c r="S313" s="16"/>
    </row>
    <row r="314" spans="1:19" ht="84">
      <c r="A314" s="40">
        <f t="shared" si="4"/>
        <v>311</v>
      </c>
      <c r="B314" s="14" t="s">
        <v>181</v>
      </c>
      <c r="C314" s="14" t="s">
        <v>615</v>
      </c>
      <c r="D314" s="14" t="s">
        <v>183</v>
      </c>
      <c r="E314" s="14" t="s">
        <v>1431</v>
      </c>
      <c r="F314" s="14" t="s">
        <v>734</v>
      </c>
      <c r="G314" s="14">
        <v>2006</v>
      </c>
      <c r="H314" s="14" t="s">
        <v>1695</v>
      </c>
      <c r="I314" s="5"/>
      <c r="J314" s="14" t="s">
        <v>744</v>
      </c>
      <c r="K314" s="35" t="s">
        <v>747</v>
      </c>
      <c r="M314" s="16"/>
      <c r="N314" s="16"/>
      <c r="O314" s="16"/>
      <c r="P314" s="16"/>
      <c r="Q314" s="16"/>
      <c r="R314" s="16" t="s">
        <v>805</v>
      </c>
      <c r="S314" s="16"/>
    </row>
    <row r="315" spans="1:19" ht="84">
      <c r="A315" s="40">
        <f t="shared" si="4"/>
        <v>312</v>
      </c>
      <c r="B315" s="14" t="s">
        <v>707</v>
      </c>
      <c r="C315" s="14" t="s">
        <v>199</v>
      </c>
      <c r="D315" s="14" t="s">
        <v>200</v>
      </c>
      <c r="E315" s="14" t="s">
        <v>1433</v>
      </c>
      <c r="F315" s="14" t="s">
        <v>734</v>
      </c>
      <c r="G315" s="14">
        <v>2004</v>
      </c>
      <c r="H315" s="14" t="s">
        <v>710</v>
      </c>
      <c r="I315" s="5"/>
      <c r="J315" s="14" t="s">
        <v>744</v>
      </c>
      <c r="K315" s="35" t="s">
        <v>747</v>
      </c>
      <c r="M315" s="16" t="s">
        <v>805</v>
      </c>
      <c r="N315" s="16"/>
      <c r="O315" s="16"/>
      <c r="P315" s="16"/>
      <c r="Q315" s="16"/>
      <c r="R315" s="16"/>
      <c r="S315" s="16"/>
    </row>
    <row r="316" spans="1:19" ht="84">
      <c r="A316" s="40">
        <f t="shared" si="4"/>
        <v>313</v>
      </c>
      <c r="B316" s="14" t="s">
        <v>707</v>
      </c>
      <c r="C316" s="14" t="s">
        <v>201</v>
      </c>
      <c r="D316" s="14" t="s">
        <v>202</v>
      </c>
      <c r="E316" s="14" t="s">
        <v>1433</v>
      </c>
      <c r="F316" s="14" t="s">
        <v>734</v>
      </c>
      <c r="G316" s="14">
        <v>2004</v>
      </c>
      <c r="H316" s="14" t="s">
        <v>710</v>
      </c>
      <c r="I316" s="5"/>
      <c r="J316" s="14" t="s">
        <v>744</v>
      </c>
      <c r="K316" s="35" t="s">
        <v>747</v>
      </c>
      <c r="M316" s="16" t="s">
        <v>805</v>
      </c>
      <c r="N316" s="16"/>
      <c r="O316" s="16"/>
      <c r="P316" s="16"/>
      <c r="Q316" s="16"/>
      <c r="R316" s="16"/>
      <c r="S316" s="16"/>
    </row>
    <row r="317" spans="1:19" ht="180">
      <c r="A317" s="40">
        <f t="shared" si="4"/>
        <v>314</v>
      </c>
      <c r="B317" s="14" t="s">
        <v>894</v>
      </c>
      <c r="C317" s="14" t="s">
        <v>895</v>
      </c>
      <c r="D317" s="14" t="s">
        <v>371</v>
      </c>
      <c r="E317" s="14" t="s">
        <v>1431</v>
      </c>
      <c r="F317" s="14" t="s">
        <v>734</v>
      </c>
      <c r="G317" s="14">
        <v>2005</v>
      </c>
      <c r="H317" s="5" t="s">
        <v>1753</v>
      </c>
      <c r="I317" s="21" t="s">
        <v>0</v>
      </c>
      <c r="J317" s="14" t="s">
        <v>744</v>
      </c>
      <c r="K317" s="35" t="s">
        <v>747</v>
      </c>
      <c r="M317" s="16" t="s">
        <v>805</v>
      </c>
      <c r="N317" s="16"/>
      <c r="O317" s="16"/>
      <c r="P317" s="16"/>
      <c r="Q317" s="16"/>
      <c r="R317" s="16"/>
      <c r="S317" s="16"/>
    </row>
    <row r="318" spans="1:19" ht="96">
      <c r="A318" s="40">
        <f t="shared" si="4"/>
        <v>315</v>
      </c>
      <c r="B318" s="14" t="s">
        <v>430</v>
      </c>
      <c r="C318" s="14" t="s">
        <v>447</v>
      </c>
      <c r="D318" s="45" t="s">
        <v>432</v>
      </c>
      <c r="E318" s="42" t="s">
        <v>1431</v>
      </c>
      <c r="F318" s="14" t="s">
        <v>734</v>
      </c>
      <c r="G318" s="14">
        <v>1999</v>
      </c>
      <c r="H318" s="14" t="s">
        <v>1752</v>
      </c>
      <c r="I318" s="19"/>
      <c r="J318" s="14" t="s">
        <v>744</v>
      </c>
      <c r="K318" s="35" t="s">
        <v>747</v>
      </c>
      <c r="M318" s="16"/>
      <c r="N318" s="16"/>
      <c r="O318" s="16"/>
      <c r="P318" s="16"/>
      <c r="Q318" s="16"/>
      <c r="R318" s="16"/>
      <c r="S318" s="16"/>
    </row>
    <row r="319" spans="1:19" ht="96">
      <c r="A319" s="40">
        <f t="shared" si="4"/>
        <v>316</v>
      </c>
      <c r="B319" s="14" t="s">
        <v>430</v>
      </c>
      <c r="C319" s="14" t="s">
        <v>459</v>
      </c>
      <c r="D319" s="45" t="s">
        <v>432</v>
      </c>
      <c r="E319" s="42" t="s">
        <v>1431</v>
      </c>
      <c r="F319" s="14" t="s">
        <v>734</v>
      </c>
      <c r="G319" s="14">
        <v>1999</v>
      </c>
      <c r="H319" s="14" t="s">
        <v>433</v>
      </c>
      <c r="I319" s="19"/>
      <c r="J319" s="14" t="s">
        <v>744</v>
      </c>
      <c r="K319" s="35" t="s">
        <v>747</v>
      </c>
      <c r="M319" s="16" t="s">
        <v>805</v>
      </c>
      <c r="N319" s="16"/>
      <c r="O319" s="16"/>
      <c r="P319" s="16"/>
      <c r="Q319" s="16"/>
      <c r="R319" s="16"/>
      <c r="S319" s="16"/>
    </row>
    <row r="320" spans="1:19" ht="72">
      <c r="A320" s="40">
        <f t="shared" si="4"/>
        <v>317</v>
      </c>
      <c r="B320" s="14" t="s">
        <v>460</v>
      </c>
      <c r="C320" s="14" t="s">
        <v>461</v>
      </c>
      <c r="D320" s="45" t="s">
        <v>462</v>
      </c>
      <c r="E320" s="42" t="s">
        <v>1431</v>
      </c>
      <c r="F320" s="14" t="s">
        <v>734</v>
      </c>
      <c r="G320" s="14">
        <v>2003</v>
      </c>
      <c r="H320" s="6" t="s">
        <v>1775</v>
      </c>
      <c r="I320" s="19"/>
      <c r="J320" s="14" t="s">
        <v>744</v>
      </c>
      <c r="K320" s="35" t="s">
        <v>747</v>
      </c>
      <c r="M320" s="16"/>
      <c r="N320" s="16"/>
      <c r="O320" s="16"/>
      <c r="P320" s="16"/>
      <c r="Q320" s="16"/>
      <c r="R320" s="16"/>
      <c r="S320" s="16"/>
    </row>
    <row r="321" spans="1:19" ht="72">
      <c r="A321" s="40">
        <f t="shared" si="4"/>
        <v>318</v>
      </c>
      <c r="B321" s="14" t="s">
        <v>460</v>
      </c>
      <c r="C321" s="14" t="s">
        <v>464</v>
      </c>
      <c r="D321" s="45" t="s">
        <v>462</v>
      </c>
      <c r="E321" s="42" t="s">
        <v>1431</v>
      </c>
      <c r="F321" s="14" t="s">
        <v>734</v>
      </c>
      <c r="G321" s="14">
        <v>2003</v>
      </c>
      <c r="H321" s="6" t="s">
        <v>1775</v>
      </c>
      <c r="I321" s="19"/>
      <c r="J321" s="14" t="s">
        <v>744</v>
      </c>
      <c r="K321" s="35" t="s">
        <v>747</v>
      </c>
      <c r="M321" s="16"/>
      <c r="N321" s="16"/>
      <c r="O321" s="16"/>
      <c r="P321" s="16"/>
      <c r="Q321" s="16"/>
      <c r="R321" s="16"/>
      <c r="S321" s="16"/>
    </row>
    <row r="322" spans="1:19" ht="72">
      <c r="A322" s="40">
        <f t="shared" si="4"/>
        <v>319</v>
      </c>
      <c r="B322" s="14" t="s">
        <v>460</v>
      </c>
      <c r="C322" s="5" t="s">
        <v>1751</v>
      </c>
      <c r="D322" s="45" t="s">
        <v>462</v>
      </c>
      <c r="E322" s="42" t="s">
        <v>1431</v>
      </c>
      <c r="F322" s="14" t="s">
        <v>734</v>
      </c>
      <c r="G322" s="14">
        <v>2003</v>
      </c>
      <c r="H322" s="6" t="s">
        <v>1775</v>
      </c>
      <c r="I322" s="19"/>
      <c r="J322" s="14" t="s">
        <v>744</v>
      </c>
      <c r="K322" s="35" t="s">
        <v>747</v>
      </c>
      <c r="M322" s="16"/>
      <c r="N322" s="16"/>
      <c r="O322" s="16"/>
      <c r="P322" s="16"/>
      <c r="Q322" s="16"/>
      <c r="R322" s="16"/>
      <c r="S322" s="16"/>
    </row>
    <row r="323" spans="1:19" ht="72">
      <c r="A323" s="40">
        <f t="shared" si="4"/>
        <v>320</v>
      </c>
      <c r="B323" s="14" t="s">
        <v>460</v>
      </c>
      <c r="C323" s="14" t="s">
        <v>465</v>
      </c>
      <c r="D323" s="45" t="s">
        <v>462</v>
      </c>
      <c r="E323" s="42" t="s">
        <v>1431</v>
      </c>
      <c r="F323" s="14" t="s">
        <v>734</v>
      </c>
      <c r="G323" s="14">
        <v>2003</v>
      </c>
      <c r="H323" s="6" t="s">
        <v>1775</v>
      </c>
      <c r="I323" s="19"/>
      <c r="J323" s="14" t="s">
        <v>744</v>
      </c>
      <c r="K323" s="35" t="s">
        <v>747</v>
      </c>
      <c r="M323" s="16"/>
      <c r="N323" s="16"/>
      <c r="O323" s="16"/>
      <c r="P323" s="16"/>
      <c r="Q323" s="16"/>
      <c r="R323" s="16"/>
      <c r="S323" s="16"/>
    </row>
    <row r="324" spans="1:19" ht="72">
      <c r="A324" s="40">
        <f t="shared" si="4"/>
        <v>321</v>
      </c>
      <c r="B324" s="14" t="s">
        <v>460</v>
      </c>
      <c r="C324" s="14" t="s">
        <v>475</v>
      </c>
      <c r="D324" s="45" t="s">
        <v>462</v>
      </c>
      <c r="E324" s="42" t="s">
        <v>1431</v>
      </c>
      <c r="F324" s="14" t="s">
        <v>734</v>
      </c>
      <c r="G324" s="14">
        <v>2003</v>
      </c>
      <c r="H324" s="6" t="s">
        <v>1775</v>
      </c>
      <c r="I324" s="19"/>
      <c r="J324" s="14" t="s">
        <v>744</v>
      </c>
      <c r="K324" s="35" t="s">
        <v>747</v>
      </c>
      <c r="M324" s="16"/>
      <c r="N324" s="16"/>
      <c r="O324" s="16"/>
      <c r="P324" s="16"/>
      <c r="Q324" s="16"/>
      <c r="R324" s="16"/>
      <c r="S324" s="16"/>
    </row>
    <row r="325" spans="1:19" ht="72">
      <c r="A325" s="40">
        <f t="shared" si="4"/>
        <v>322</v>
      </c>
      <c r="B325" s="14" t="s">
        <v>460</v>
      </c>
      <c r="C325" s="14" t="s">
        <v>498</v>
      </c>
      <c r="D325" s="45" t="s">
        <v>462</v>
      </c>
      <c r="E325" s="42" t="s">
        <v>1431</v>
      </c>
      <c r="F325" s="14" t="s">
        <v>734</v>
      </c>
      <c r="G325" s="14">
        <v>2003</v>
      </c>
      <c r="H325" s="6" t="s">
        <v>1775</v>
      </c>
      <c r="I325" s="19"/>
      <c r="J325" s="14" t="s">
        <v>744</v>
      </c>
      <c r="K325" s="35" t="s">
        <v>747</v>
      </c>
      <c r="M325" s="16"/>
      <c r="N325" s="16"/>
      <c r="O325" s="16"/>
      <c r="P325" s="16"/>
      <c r="Q325" s="16"/>
      <c r="R325" s="16"/>
      <c r="S325" s="16"/>
    </row>
    <row r="326" spans="1:19" ht="60">
      <c r="A326" s="40">
        <f t="shared" ref="A326:A334" si="5">A325+1</f>
        <v>323</v>
      </c>
      <c r="B326" s="14" t="s">
        <v>61</v>
      </c>
      <c r="C326" s="14" t="s">
        <v>70</v>
      </c>
      <c r="D326" s="45" t="s">
        <v>71</v>
      </c>
      <c r="E326" s="42" t="s">
        <v>1433</v>
      </c>
      <c r="F326" s="14" t="s">
        <v>734</v>
      </c>
      <c r="G326" s="14">
        <v>2006</v>
      </c>
      <c r="H326" s="5" t="s">
        <v>64</v>
      </c>
      <c r="I326" s="19"/>
      <c r="J326" s="14" t="s">
        <v>744</v>
      </c>
      <c r="K326" s="35" t="s">
        <v>747</v>
      </c>
      <c r="M326" s="16"/>
      <c r="N326" s="16"/>
      <c r="O326" s="16"/>
      <c r="P326" s="16"/>
      <c r="Q326" s="16"/>
      <c r="R326" s="16"/>
      <c r="S326" s="16"/>
    </row>
    <row r="327" spans="1:19" ht="84">
      <c r="A327" s="40">
        <f t="shared" si="5"/>
        <v>324</v>
      </c>
      <c r="B327" s="14" t="s">
        <v>61</v>
      </c>
      <c r="C327" s="14" t="s">
        <v>75</v>
      </c>
      <c r="D327" s="45" t="s">
        <v>73</v>
      </c>
      <c r="E327" s="42" t="s">
        <v>1433</v>
      </c>
      <c r="F327" s="14" t="s">
        <v>734</v>
      </c>
      <c r="G327" s="14">
        <v>2006</v>
      </c>
      <c r="H327" s="5" t="s">
        <v>64</v>
      </c>
      <c r="I327" s="19"/>
      <c r="J327" s="14" t="s">
        <v>744</v>
      </c>
      <c r="K327" s="35" t="s">
        <v>747</v>
      </c>
      <c r="M327" s="16"/>
      <c r="N327" s="16"/>
      <c r="O327" s="16"/>
      <c r="P327" s="16"/>
      <c r="Q327" s="16"/>
      <c r="R327" s="16" t="s">
        <v>805</v>
      </c>
      <c r="S327" s="16"/>
    </row>
    <row r="328" spans="1:19" ht="84">
      <c r="A328" s="40">
        <f t="shared" si="5"/>
        <v>325</v>
      </c>
      <c r="B328" s="14" t="s">
        <v>61</v>
      </c>
      <c r="C328" s="14" t="s">
        <v>76</v>
      </c>
      <c r="D328" s="45" t="s">
        <v>73</v>
      </c>
      <c r="E328" s="42" t="s">
        <v>1433</v>
      </c>
      <c r="F328" s="14" t="s">
        <v>734</v>
      </c>
      <c r="G328" s="14">
        <v>2006</v>
      </c>
      <c r="H328" s="5" t="s">
        <v>64</v>
      </c>
      <c r="I328" s="19"/>
      <c r="J328" s="14" t="s">
        <v>744</v>
      </c>
      <c r="K328" s="35" t="s">
        <v>747</v>
      </c>
      <c r="M328" s="16"/>
      <c r="N328" s="16"/>
      <c r="O328" s="16"/>
      <c r="P328" s="16"/>
      <c r="Q328" s="16"/>
      <c r="R328" s="16"/>
      <c r="S328" s="16"/>
    </row>
    <row r="329" spans="1:19" ht="84">
      <c r="A329" s="40">
        <f t="shared" si="5"/>
        <v>326</v>
      </c>
      <c r="B329" s="14" t="s">
        <v>61</v>
      </c>
      <c r="C329" s="14" t="s">
        <v>77</v>
      </c>
      <c r="D329" s="45" t="s">
        <v>73</v>
      </c>
      <c r="E329" s="42" t="s">
        <v>1433</v>
      </c>
      <c r="F329" s="14" t="s">
        <v>734</v>
      </c>
      <c r="G329" s="14">
        <v>2006</v>
      </c>
      <c r="H329" s="5" t="s">
        <v>64</v>
      </c>
      <c r="I329" s="19"/>
      <c r="J329" s="14" t="s">
        <v>744</v>
      </c>
      <c r="K329" s="35" t="s">
        <v>747</v>
      </c>
      <c r="M329" s="16"/>
      <c r="N329" s="16"/>
      <c r="O329" s="16"/>
      <c r="P329" s="16"/>
      <c r="Q329" s="16"/>
      <c r="R329" s="16" t="s">
        <v>805</v>
      </c>
      <c r="S329" s="16"/>
    </row>
    <row r="330" spans="1:19" ht="84">
      <c r="A330" s="40">
        <f t="shared" si="5"/>
        <v>327</v>
      </c>
      <c r="B330" s="14" t="s">
        <v>61</v>
      </c>
      <c r="C330" s="14" t="s">
        <v>78</v>
      </c>
      <c r="D330" s="45" t="s">
        <v>73</v>
      </c>
      <c r="E330" s="42" t="s">
        <v>1433</v>
      </c>
      <c r="F330" s="14" t="s">
        <v>734</v>
      </c>
      <c r="G330" s="14">
        <v>2006</v>
      </c>
      <c r="H330" s="5" t="s">
        <v>64</v>
      </c>
      <c r="I330" s="19"/>
      <c r="J330" s="14" t="s">
        <v>744</v>
      </c>
      <c r="K330" s="35" t="s">
        <v>747</v>
      </c>
      <c r="M330" s="16"/>
      <c r="N330" s="16"/>
      <c r="O330" s="16"/>
      <c r="P330" s="16"/>
      <c r="Q330" s="16"/>
      <c r="R330" s="16" t="s">
        <v>805</v>
      </c>
      <c r="S330" s="16"/>
    </row>
    <row r="331" spans="1:19" ht="84">
      <c r="A331" s="40">
        <f t="shared" si="5"/>
        <v>328</v>
      </c>
      <c r="B331" s="14" t="s">
        <v>61</v>
      </c>
      <c r="C331" s="14" t="s">
        <v>79</v>
      </c>
      <c r="D331" s="45" t="s">
        <v>73</v>
      </c>
      <c r="E331" s="42" t="s">
        <v>1433</v>
      </c>
      <c r="F331" s="14" t="s">
        <v>734</v>
      </c>
      <c r="G331" s="14">
        <v>2006</v>
      </c>
      <c r="H331" s="5" t="s">
        <v>64</v>
      </c>
      <c r="I331" s="19"/>
      <c r="J331" s="14" t="s">
        <v>744</v>
      </c>
      <c r="K331" s="35" t="s">
        <v>747</v>
      </c>
      <c r="M331" s="16"/>
      <c r="N331" s="16"/>
      <c r="O331" s="16"/>
      <c r="P331" s="16"/>
      <c r="Q331" s="16"/>
      <c r="R331" s="16"/>
      <c r="S331" s="16"/>
    </row>
    <row r="332" spans="1:19" ht="84">
      <c r="A332" s="40">
        <f t="shared" si="5"/>
        <v>329</v>
      </c>
      <c r="B332" s="14" t="s">
        <v>61</v>
      </c>
      <c r="C332" s="14" t="s">
        <v>81</v>
      </c>
      <c r="D332" s="45" t="s">
        <v>73</v>
      </c>
      <c r="E332" s="42" t="s">
        <v>1433</v>
      </c>
      <c r="F332" s="14" t="s">
        <v>734</v>
      </c>
      <c r="G332" s="14">
        <v>2006</v>
      </c>
      <c r="H332" s="5" t="s">
        <v>64</v>
      </c>
      <c r="I332" s="19"/>
      <c r="J332" s="14" t="s">
        <v>744</v>
      </c>
      <c r="K332" s="35" t="s">
        <v>747</v>
      </c>
      <c r="M332" s="16"/>
      <c r="N332" s="16"/>
      <c r="O332" s="16"/>
      <c r="P332" s="16"/>
      <c r="Q332" s="16"/>
      <c r="R332" s="16"/>
      <c r="S332" s="16"/>
    </row>
    <row r="333" spans="1:19" ht="84">
      <c r="A333" s="40">
        <f t="shared" si="5"/>
        <v>330</v>
      </c>
      <c r="B333" s="14" t="s">
        <v>61</v>
      </c>
      <c r="C333" s="14" t="s">
        <v>127</v>
      </c>
      <c r="D333" s="45" t="s">
        <v>73</v>
      </c>
      <c r="E333" s="42" t="s">
        <v>1433</v>
      </c>
      <c r="F333" s="14" t="s">
        <v>734</v>
      </c>
      <c r="G333" s="14">
        <v>2006</v>
      </c>
      <c r="H333" s="5" t="s">
        <v>64</v>
      </c>
      <c r="I333" s="19" t="s">
        <v>85</v>
      </c>
      <c r="J333" s="14" t="s">
        <v>744</v>
      </c>
      <c r="K333" s="35" t="s">
        <v>747</v>
      </c>
      <c r="M333" s="16"/>
      <c r="N333" s="16"/>
      <c r="O333" s="16"/>
      <c r="P333" s="16"/>
      <c r="Q333" s="16"/>
      <c r="R333" s="16"/>
      <c r="S333" s="16"/>
    </row>
    <row r="334" spans="1:19" ht="96">
      <c r="A334" s="40">
        <f t="shared" si="5"/>
        <v>331</v>
      </c>
      <c r="B334" s="14" t="s">
        <v>61</v>
      </c>
      <c r="C334" s="14" t="s">
        <v>106</v>
      </c>
      <c r="D334" s="45" t="s">
        <v>107</v>
      </c>
      <c r="E334" s="42" t="s">
        <v>1433</v>
      </c>
      <c r="F334" s="14" t="s">
        <v>734</v>
      </c>
      <c r="G334" s="14">
        <v>2006</v>
      </c>
      <c r="H334" s="5" t="s">
        <v>64</v>
      </c>
      <c r="I334" s="19"/>
      <c r="J334" s="14" t="s">
        <v>744</v>
      </c>
      <c r="K334" s="35" t="s">
        <v>747</v>
      </c>
      <c r="M334" s="16" t="s">
        <v>805</v>
      </c>
      <c r="N334" s="16"/>
      <c r="O334" s="16"/>
      <c r="P334" s="16"/>
      <c r="Q334" s="16"/>
      <c r="R334" s="16"/>
      <c r="S334" s="16"/>
    </row>
  </sheetData>
  <phoneticPr fontId="2" type="noConversion"/>
  <dataValidations count="5">
    <dataValidation type="list" allowBlank="1" showInputMessage="1" showErrorMessage="1" sqref="F4:F334">
      <formula1>#REF!</formula1>
    </dataValidation>
    <dataValidation type="list" allowBlank="1" showInputMessage="1" showErrorMessage="1" sqref="E4:E334">
      <formula1>#REF!</formula1>
    </dataValidation>
    <dataValidation type="list" allowBlank="1" showInputMessage="1" showErrorMessage="1" sqref="J4:J334">
      <formula1>#REF!</formula1>
    </dataValidation>
    <dataValidation type="list" allowBlank="1" showInputMessage="1" showErrorMessage="1" sqref="K4:K81">
      <formula1>#REF!</formula1>
    </dataValidation>
    <dataValidation type="list" allowBlank="1" showInputMessage="1" showErrorMessage="1" sqref="K82:K334">
      <formula1>#REF!</formula1>
    </dataValidation>
  </dataValidations>
  <hyperlinks>
    <hyperlink ref="H124" r:id="rId1"/>
    <hyperlink ref="H242" r:id="rId2"/>
    <hyperlink ref="H25" r:id="rId3"/>
  </hyperlinks>
  <pageMargins left="0.75" right="0.75" top="1" bottom="1" header="0.5" footer="0.5"/>
  <pageSetup paperSize="5" scale="56" fitToHeight="150"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22"/>
  <sheetViews>
    <sheetView zoomScale="72" workbookViewId="0">
      <pane ySplit="3" topLeftCell="A4" activePane="bottomLeft" state="frozen"/>
      <selection pane="bottomLeft" activeCell="C7" sqref="C7"/>
    </sheetView>
  </sheetViews>
  <sheetFormatPr baseColWidth="10" defaultColWidth="8.83203125" defaultRowHeight="12" x14ac:dyDescent="0"/>
  <cols>
    <col min="1" max="1" width="4.5" customWidth="1"/>
    <col min="2" max="2" width="14.5" style="6" customWidth="1"/>
    <col min="3" max="3" width="36.33203125" style="6" customWidth="1"/>
    <col min="4" max="4" width="25.5" style="6" customWidth="1"/>
    <col min="5" max="5" width="15.83203125" style="6" customWidth="1"/>
    <col min="6" max="6" width="12.83203125" style="6" customWidth="1"/>
    <col min="7" max="7" width="11.1640625" style="6" customWidth="1"/>
    <col min="8" max="8" width="32" style="6" customWidth="1"/>
    <col min="9" max="9" width="20.5" style="17" customWidth="1"/>
    <col min="10" max="11" width="15.83203125" style="6" customWidth="1"/>
    <col min="12" max="12" width="4.6640625" customWidth="1"/>
    <col min="13" max="19" width="9.6640625" customWidth="1"/>
    <col min="21" max="22" width="0" hidden="1" customWidth="1"/>
  </cols>
  <sheetData>
    <row r="1" spans="1:19" ht="15">
      <c r="B1" s="23" t="s">
        <v>406</v>
      </c>
      <c r="C1" s="24"/>
      <c r="D1"/>
      <c r="E1"/>
      <c r="F1"/>
      <c r="G1"/>
      <c r="H1"/>
      <c r="I1"/>
      <c r="J1"/>
      <c r="K1"/>
    </row>
    <row r="2" spans="1:19">
      <c r="B2" s="7"/>
      <c r="C2" s="8"/>
      <c r="D2" s="7"/>
      <c r="E2" s="7"/>
      <c r="F2" s="7"/>
      <c r="G2" s="7"/>
      <c r="H2" s="7"/>
      <c r="I2" s="7"/>
      <c r="J2" s="8"/>
      <c r="K2" s="7"/>
      <c r="L2" s="9"/>
      <c r="M2" s="56" t="s">
        <v>1774</v>
      </c>
      <c r="N2" s="10"/>
      <c r="O2" s="10"/>
      <c r="P2" s="10"/>
      <c r="Q2" s="10"/>
      <c r="R2" s="10"/>
      <c r="S2" s="10"/>
    </row>
    <row r="3" spans="1:19" ht="93" customHeight="1">
      <c r="A3" s="11" t="s">
        <v>229</v>
      </c>
      <c r="B3" s="11" t="s">
        <v>723</v>
      </c>
      <c r="C3" s="11" t="s">
        <v>721</v>
      </c>
      <c r="D3" s="11" t="s">
        <v>722</v>
      </c>
      <c r="E3" s="11" t="s">
        <v>724</v>
      </c>
      <c r="F3" s="11" t="s">
        <v>719</v>
      </c>
      <c r="G3" s="11" t="s">
        <v>717</v>
      </c>
      <c r="H3" s="11" t="s">
        <v>718</v>
      </c>
      <c r="I3" s="11" t="s">
        <v>720</v>
      </c>
      <c r="J3" s="11" t="s">
        <v>1428</v>
      </c>
      <c r="K3" s="11" t="s">
        <v>1429</v>
      </c>
      <c r="L3" s="9"/>
      <c r="M3" s="12" t="s">
        <v>726</v>
      </c>
      <c r="N3" s="12" t="s">
        <v>727</v>
      </c>
      <c r="O3" s="12" t="s">
        <v>728</v>
      </c>
      <c r="P3" s="12" t="s">
        <v>729</v>
      </c>
      <c r="Q3" s="12" t="s">
        <v>730</v>
      </c>
      <c r="R3" s="12" t="s">
        <v>725</v>
      </c>
      <c r="S3" s="12" t="s">
        <v>731</v>
      </c>
    </row>
    <row r="4" spans="1:19" ht="72">
      <c r="A4" s="40">
        <v>1</v>
      </c>
      <c r="B4" s="5" t="s">
        <v>1539</v>
      </c>
      <c r="C4" s="5" t="s">
        <v>1534</v>
      </c>
      <c r="D4" s="5" t="s">
        <v>1538</v>
      </c>
      <c r="E4" s="5" t="s">
        <v>1431</v>
      </c>
      <c r="F4" s="5" t="s">
        <v>736</v>
      </c>
      <c r="G4" s="5">
        <v>2007</v>
      </c>
      <c r="H4" s="5" t="s">
        <v>1686</v>
      </c>
      <c r="I4" s="5" t="s">
        <v>845</v>
      </c>
      <c r="J4" s="5" t="s">
        <v>750</v>
      </c>
      <c r="K4" s="26" t="s">
        <v>752</v>
      </c>
      <c r="L4" s="9"/>
      <c r="M4" s="13" t="s">
        <v>805</v>
      </c>
      <c r="N4" s="13"/>
      <c r="O4" s="13"/>
      <c r="P4" s="13"/>
      <c r="Q4" s="13"/>
      <c r="R4" s="13"/>
      <c r="S4" s="13"/>
    </row>
    <row r="5" spans="1:19" ht="96">
      <c r="A5" s="40">
        <f>A4+1</f>
        <v>2</v>
      </c>
      <c r="B5" s="5" t="s">
        <v>1258</v>
      </c>
      <c r="C5" s="5" t="s">
        <v>1260</v>
      </c>
      <c r="D5" s="5" t="s">
        <v>850</v>
      </c>
      <c r="E5" s="5" t="s">
        <v>1250</v>
      </c>
      <c r="F5" s="5" t="s">
        <v>736</v>
      </c>
      <c r="G5" s="5">
        <v>2007</v>
      </c>
      <c r="H5" s="5" t="s">
        <v>1248</v>
      </c>
      <c r="I5" s="5" t="s">
        <v>849</v>
      </c>
      <c r="J5" s="5" t="s">
        <v>750</v>
      </c>
      <c r="K5" s="26" t="s">
        <v>752</v>
      </c>
      <c r="L5" s="9"/>
      <c r="M5" s="13" t="s">
        <v>805</v>
      </c>
      <c r="N5" s="13"/>
      <c r="O5" s="13"/>
      <c r="P5" s="13"/>
      <c r="Q5" s="13"/>
      <c r="R5" s="13"/>
      <c r="S5" s="13"/>
    </row>
    <row r="6" spans="1:19" ht="96">
      <c r="A6" s="40">
        <f t="shared" ref="A6:A22" si="0">A5+1</f>
        <v>3</v>
      </c>
      <c r="B6" s="14" t="s">
        <v>335</v>
      </c>
      <c r="C6" s="14" t="s">
        <v>417</v>
      </c>
      <c r="D6" s="14" t="s">
        <v>337</v>
      </c>
      <c r="E6" s="14" t="s">
        <v>1431</v>
      </c>
      <c r="F6" s="14" t="s">
        <v>734</v>
      </c>
      <c r="G6" s="14">
        <v>2005</v>
      </c>
      <c r="H6" s="14" t="s">
        <v>410</v>
      </c>
      <c r="I6" s="5"/>
      <c r="J6" s="14" t="s">
        <v>750</v>
      </c>
      <c r="K6" s="29" t="s">
        <v>751</v>
      </c>
      <c r="M6" s="16" t="s">
        <v>805</v>
      </c>
      <c r="N6" s="16"/>
      <c r="O6" s="16"/>
      <c r="P6" s="16"/>
      <c r="Q6" s="16"/>
      <c r="R6" s="16"/>
      <c r="S6" s="16"/>
    </row>
    <row r="7" spans="1:19" ht="72">
      <c r="A7" s="40">
        <f t="shared" si="0"/>
        <v>4</v>
      </c>
      <c r="B7" s="5" t="s">
        <v>1345</v>
      </c>
      <c r="C7" s="5" t="s">
        <v>1006</v>
      </c>
      <c r="D7" s="5" t="s">
        <v>1002</v>
      </c>
      <c r="E7" s="5" t="s">
        <v>1250</v>
      </c>
      <c r="F7" s="5" t="s">
        <v>734</v>
      </c>
      <c r="G7" s="5">
        <v>2003</v>
      </c>
      <c r="H7" s="5" t="s">
        <v>1346</v>
      </c>
      <c r="I7" s="5"/>
      <c r="J7" s="5" t="s">
        <v>750</v>
      </c>
      <c r="K7" s="29" t="s">
        <v>751</v>
      </c>
      <c r="L7" s="38"/>
      <c r="M7" s="39"/>
      <c r="N7" s="39"/>
      <c r="O7" s="39"/>
      <c r="P7" s="39"/>
      <c r="Q7" s="39"/>
      <c r="R7" s="39" t="s">
        <v>805</v>
      </c>
      <c r="S7" s="39"/>
    </row>
    <row r="8" spans="1:19" ht="72">
      <c r="A8" s="40">
        <f t="shared" si="0"/>
        <v>5</v>
      </c>
      <c r="B8" s="5" t="s">
        <v>1307</v>
      </c>
      <c r="C8" s="5" t="s">
        <v>1322</v>
      </c>
      <c r="D8" s="5" t="s">
        <v>652</v>
      </c>
      <c r="E8" s="5" t="s">
        <v>1431</v>
      </c>
      <c r="F8" s="5" t="s">
        <v>734</v>
      </c>
      <c r="G8" s="5">
        <v>2007</v>
      </c>
      <c r="H8" s="5" t="s">
        <v>1683</v>
      </c>
      <c r="I8" s="5" t="s">
        <v>598</v>
      </c>
      <c r="J8" s="5" t="s">
        <v>750</v>
      </c>
      <c r="K8" s="30" t="s">
        <v>753</v>
      </c>
      <c r="L8" s="9"/>
      <c r="M8" s="13"/>
      <c r="N8" s="13" t="s">
        <v>805</v>
      </c>
      <c r="O8" s="13"/>
      <c r="P8" s="13"/>
      <c r="Q8" s="13"/>
      <c r="R8" s="13"/>
      <c r="S8" s="13"/>
    </row>
    <row r="9" spans="1:19" ht="108">
      <c r="A9" s="40">
        <f t="shared" si="0"/>
        <v>6</v>
      </c>
      <c r="B9" s="5" t="s">
        <v>655</v>
      </c>
      <c r="C9" s="5" t="s">
        <v>663</v>
      </c>
      <c r="D9" s="5" t="s">
        <v>654</v>
      </c>
      <c r="E9" s="5" t="s">
        <v>1431</v>
      </c>
      <c r="F9" s="5" t="s">
        <v>734</v>
      </c>
      <c r="G9" s="5">
        <v>2007</v>
      </c>
      <c r="H9" s="5" t="s">
        <v>653</v>
      </c>
      <c r="I9" s="5" t="s">
        <v>599</v>
      </c>
      <c r="J9" s="5" t="s">
        <v>750</v>
      </c>
      <c r="K9" s="30" t="s">
        <v>753</v>
      </c>
      <c r="L9" s="9"/>
      <c r="M9" s="13"/>
      <c r="N9" s="13"/>
      <c r="O9" s="13"/>
      <c r="P9" s="13"/>
      <c r="Q9" s="13"/>
      <c r="R9" s="13"/>
      <c r="S9" s="13"/>
    </row>
    <row r="10" spans="1:19" ht="108">
      <c r="A10" s="40">
        <f t="shared" si="0"/>
        <v>7</v>
      </c>
      <c r="B10" s="5" t="s">
        <v>655</v>
      </c>
      <c r="C10" s="5" t="s">
        <v>677</v>
      </c>
      <c r="D10" s="5" t="s">
        <v>654</v>
      </c>
      <c r="E10" s="5" t="s">
        <v>1431</v>
      </c>
      <c r="F10" s="5" t="s">
        <v>734</v>
      </c>
      <c r="G10" s="5">
        <v>2007</v>
      </c>
      <c r="H10" s="5" t="s">
        <v>653</v>
      </c>
      <c r="I10" s="5" t="s">
        <v>599</v>
      </c>
      <c r="J10" s="5" t="s">
        <v>750</v>
      </c>
      <c r="K10" s="30" t="s">
        <v>753</v>
      </c>
      <c r="L10" s="9"/>
      <c r="M10" s="13"/>
      <c r="N10" s="13" t="s">
        <v>805</v>
      </c>
      <c r="O10" s="13"/>
      <c r="P10" s="13"/>
      <c r="Q10" s="13"/>
      <c r="R10" s="13"/>
      <c r="S10" s="13"/>
    </row>
    <row r="11" spans="1:19" ht="108">
      <c r="A11" s="40">
        <f t="shared" si="0"/>
        <v>8</v>
      </c>
      <c r="B11" s="5" t="s">
        <v>655</v>
      </c>
      <c r="C11" s="5" t="s">
        <v>1184</v>
      </c>
      <c r="D11" s="5" t="s">
        <v>654</v>
      </c>
      <c r="E11" s="5" t="s">
        <v>1431</v>
      </c>
      <c r="F11" s="5" t="s">
        <v>734</v>
      </c>
      <c r="G11" s="5">
        <v>2007</v>
      </c>
      <c r="H11" s="5" t="s">
        <v>653</v>
      </c>
      <c r="I11" s="5" t="s">
        <v>599</v>
      </c>
      <c r="J11" s="5" t="s">
        <v>750</v>
      </c>
      <c r="K11" s="30" t="s">
        <v>753</v>
      </c>
      <c r="L11" s="9"/>
      <c r="M11" s="13"/>
      <c r="N11" s="13"/>
      <c r="O11" s="13"/>
      <c r="P11" s="13"/>
      <c r="Q11" s="13"/>
      <c r="R11" s="13"/>
      <c r="S11" s="13"/>
    </row>
    <row r="12" spans="1:19" ht="108">
      <c r="A12" s="40">
        <f t="shared" si="0"/>
        <v>9</v>
      </c>
      <c r="B12" s="5" t="s">
        <v>655</v>
      </c>
      <c r="C12" s="5" t="s">
        <v>782</v>
      </c>
      <c r="D12" s="5" t="s">
        <v>654</v>
      </c>
      <c r="E12" s="5" t="s">
        <v>1431</v>
      </c>
      <c r="F12" s="5" t="s">
        <v>734</v>
      </c>
      <c r="G12" s="5">
        <v>2007</v>
      </c>
      <c r="H12" s="5" t="s">
        <v>653</v>
      </c>
      <c r="I12" s="5" t="s">
        <v>599</v>
      </c>
      <c r="J12" s="5" t="s">
        <v>750</v>
      </c>
      <c r="K12" s="30" t="s">
        <v>753</v>
      </c>
      <c r="L12" s="9"/>
      <c r="M12" s="13"/>
      <c r="N12" s="13" t="s">
        <v>805</v>
      </c>
      <c r="O12" s="13"/>
      <c r="P12" s="13"/>
      <c r="Q12" s="13"/>
      <c r="R12" s="13"/>
      <c r="S12" s="13"/>
    </row>
    <row r="13" spans="1:19" ht="108">
      <c r="A13" s="40">
        <f t="shared" si="0"/>
        <v>10</v>
      </c>
      <c r="B13" s="5" t="s">
        <v>655</v>
      </c>
      <c r="C13" s="5" t="s">
        <v>1368</v>
      </c>
      <c r="D13" s="5" t="s">
        <v>654</v>
      </c>
      <c r="E13" s="5" t="s">
        <v>1431</v>
      </c>
      <c r="F13" s="5" t="s">
        <v>734</v>
      </c>
      <c r="G13" s="5">
        <v>2007</v>
      </c>
      <c r="H13" s="5" t="s">
        <v>653</v>
      </c>
      <c r="I13" s="5" t="s">
        <v>599</v>
      </c>
      <c r="J13" s="5" t="s">
        <v>750</v>
      </c>
      <c r="K13" s="30" t="s">
        <v>753</v>
      </c>
      <c r="L13" s="9"/>
      <c r="M13" s="13"/>
      <c r="N13" s="13" t="s">
        <v>805</v>
      </c>
      <c r="O13" s="13"/>
      <c r="P13" s="13"/>
      <c r="Q13" s="13"/>
      <c r="R13" s="13"/>
      <c r="S13" s="13"/>
    </row>
    <row r="14" spans="1:19" ht="108">
      <c r="A14" s="40">
        <f t="shared" si="0"/>
        <v>11</v>
      </c>
      <c r="B14" s="5" t="s">
        <v>655</v>
      </c>
      <c r="C14" s="5" t="s">
        <v>1369</v>
      </c>
      <c r="D14" s="5" t="s">
        <v>654</v>
      </c>
      <c r="E14" s="5" t="s">
        <v>1431</v>
      </c>
      <c r="F14" s="5" t="s">
        <v>734</v>
      </c>
      <c r="G14" s="5">
        <v>2007</v>
      </c>
      <c r="H14" s="5" t="s">
        <v>653</v>
      </c>
      <c r="I14" s="5" t="s">
        <v>599</v>
      </c>
      <c r="J14" s="5" t="s">
        <v>750</v>
      </c>
      <c r="K14" s="30" t="s">
        <v>753</v>
      </c>
      <c r="L14" s="9"/>
      <c r="M14" s="13"/>
      <c r="N14" s="13" t="s">
        <v>805</v>
      </c>
      <c r="O14" s="13"/>
      <c r="P14" s="13"/>
      <c r="Q14" s="13"/>
      <c r="R14" s="13"/>
      <c r="S14" s="13"/>
    </row>
    <row r="15" spans="1:19" ht="72">
      <c r="A15" s="40">
        <f t="shared" si="0"/>
        <v>12</v>
      </c>
      <c r="B15" s="5" t="s">
        <v>1518</v>
      </c>
      <c r="C15" s="5" t="s">
        <v>1179</v>
      </c>
      <c r="D15" s="5" t="s">
        <v>1155</v>
      </c>
      <c r="E15" s="5" t="s">
        <v>1431</v>
      </c>
      <c r="F15" s="5" t="s">
        <v>734</v>
      </c>
      <c r="G15" s="5">
        <v>2006</v>
      </c>
      <c r="H15" s="5" t="s">
        <v>1687</v>
      </c>
      <c r="I15" s="5" t="s">
        <v>1688</v>
      </c>
      <c r="J15" s="5" t="s">
        <v>750</v>
      </c>
      <c r="K15" s="30" t="s">
        <v>753</v>
      </c>
      <c r="L15" s="9"/>
      <c r="M15" s="13"/>
      <c r="N15" s="13"/>
      <c r="O15" s="13"/>
      <c r="P15" s="13"/>
      <c r="Q15" s="13"/>
      <c r="R15" s="13"/>
      <c r="S15" s="13"/>
    </row>
    <row r="16" spans="1:19" ht="72">
      <c r="A16" s="40">
        <f t="shared" si="0"/>
        <v>13</v>
      </c>
      <c r="B16" s="5" t="s">
        <v>1485</v>
      </c>
      <c r="C16" s="5" t="s">
        <v>1469</v>
      </c>
      <c r="D16" s="5" t="s">
        <v>1467</v>
      </c>
      <c r="E16" s="5" t="s">
        <v>1431</v>
      </c>
      <c r="F16" s="5" t="s">
        <v>734</v>
      </c>
      <c r="G16" s="5">
        <v>1994</v>
      </c>
      <c r="H16" s="5" t="s">
        <v>1483</v>
      </c>
      <c r="I16" s="5"/>
      <c r="J16" s="5" t="s">
        <v>750</v>
      </c>
      <c r="K16" s="30" t="s">
        <v>753</v>
      </c>
      <c r="L16" s="9"/>
      <c r="M16" s="13"/>
      <c r="N16" s="13"/>
      <c r="O16" s="13"/>
      <c r="P16" s="13"/>
      <c r="Q16" s="13"/>
      <c r="R16" s="13"/>
      <c r="S16" s="13"/>
    </row>
    <row r="17" spans="1:19" ht="60">
      <c r="A17" s="40">
        <f t="shared" si="0"/>
        <v>14</v>
      </c>
      <c r="B17" s="5" t="s">
        <v>1131</v>
      </c>
      <c r="C17" s="5" t="s">
        <v>259</v>
      </c>
      <c r="D17" s="5" t="s">
        <v>1133</v>
      </c>
      <c r="E17" s="5" t="s">
        <v>1431</v>
      </c>
      <c r="F17" s="5" t="s">
        <v>734</v>
      </c>
      <c r="G17" s="5">
        <v>1993</v>
      </c>
      <c r="H17" s="5" t="s">
        <v>1712</v>
      </c>
      <c r="I17" s="5"/>
      <c r="J17" s="5" t="s">
        <v>750</v>
      </c>
      <c r="K17" s="30" t="s">
        <v>753</v>
      </c>
      <c r="L17" s="9"/>
      <c r="M17" s="13"/>
      <c r="N17" s="13"/>
      <c r="O17" s="13"/>
      <c r="P17" s="13"/>
      <c r="Q17" s="13"/>
      <c r="R17" s="13"/>
      <c r="S17" s="13"/>
    </row>
    <row r="18" spans="1:19" ht="60">
      <c r="A18" s="40">
        <f t="shared" si="0"/>
        <v>15</v>
      </c>
      <c r="B18" s="14" t="s">
        <v>288</v>
      </c>
      <c r="C18" s="14" t="s">
        <v>292</v>
      </c>
      <c r="D18" s="14" t="s">
        <v>286</v>
      </c>
      <c r="E18" s="14" t="s">
        <v>1431</v>
      </c>
      <c r="F18" s="14" t="s">
        <v>734</v>
      </c>
      <c r="G18" s="14">
        <v>2007</v>
      </c>
      <c r="H18" s="47" t="s">
        <v>287</v>
      </c>
      <c r="I18" s="5"/>
      <c r="J18" s="14" t="s">
        <v>750</v>
      </c>
      <c r="K18" s="31" t="s">
        <v>753</v>
      </c>
      <c r="M18" s="16"/>
      <c r="N18" s="16"/>
      <c r="O18" s="16"/>
      <c r="P18" s="16"/>
      <c r="Q18" s="16" t="s">
        <v>805</v>
      </c>
      <c r="R18" s="16"/>
      <c r="S18" s="16"/>
    </row>
    <row r="19" spans="1:19" ht="84">
      <c r="A19" s="40">
        <f t="shared" si="0"/>
        <v>16</v>
      </c>
      <c r="B19" s="14" t="s">
        <v>61</v>
      </c>
      <c r="C19" s="14" t="s">
        <v>94</v>
      </c>
      <c r="D19" s="45" t="s">
        <v>88</v>
      </c>
      <c r="E19" s="42" t="s">
        <v>1433</v>
      </c>
      <c r="F19" s="14" t="s">
        <v>734</v>
      </c>
      <c r="G19" s="14">
        <v>2006</v>
      </c>
      <c r="H19" s="14" t="s">
        <v>64</v>
      </c>
      <c r="I19" s="19"/>
      <c r="J19" s="14" t="s">
        <v>750</v>
      </c>
      <c r="K19" s="31" t="s">
        <v>753</v>
      </c>
      <c r="M19" s="16"/>
      <c r="N19" s="16"/>
      <c r="O19" s="16"/>
      <c r="P19" s="16"/>
      <c r="Q19" s="16"/>
      <c r="R19" s="16"/>
      <c r="S19" s="16"/>
    </row>
    <row r="20" spans="1:19" ht="120">
      <c r="A20" s="40">
        <f t="shared" si="0"/>
        <v>17</v>
      </c>
      <c r="B20" s="5" t="s">
        <v>1679</v>
      </c>
      <c r="C20" s="5" t="s">
        <v>595</v>
      </c>
      <c r="D20" s="5" t="s">
        <v>600</v>
      </c>
      <c r="E20" s="5" t="s">
        <v>1431</v>
      </c>
      <c r="F20" s="5" t="s">
        <v>736</v>
      </c>
      <c r="G20" s="5">
        <v>1997</v>
      </c>
      <c r="H20" s="5" t="s">
        <v>1680</v>
      </c>
      <c r="I20" s="5" t="s">
        <v>1681</v>
      </c>
      <c r="J20" s="5" t="s">
        <v>750</v>
      </c>
      <c r="K20" s="32" t="s">
        <v>754</v>
      </c>
      <c r="L20" s="9"/>
      <c r="M20" s="13"/>
      <c r="N20" s="13"/>
      <c r="O20" s="13"/>
      <c r="P20" s="13"/>
      <c r="Q20" s="13"/>
      <c r="R20" s="13"/>
      <c r="S20" s="13"/>
    </row>
    <row r="21" spans="1:19" ht="120">
      <c r="A21" s="40">
        <f t="shared" si="0"/>
        <v>18</v>
      </c>
      <c r="B21" s="5" t="s">
        <v>1679</v>
      </c>
      <c r="C21" s="5" t="s">
        <v>597</v>
      </c>
      <c r="D21" s="5" t="s">
        <v>600</v>
      </c>
      <c r="E21" s="5" t="s">
        <v>1431</v>
      </c>
      <c r="F21" s="5" t="s">
        <v>736</v>
      </c>
      <c r="G21" s="5">
        <v>1997</v>
      </c>
      <c r="H21" s="5" t="s">
        <v>1680</v>
      </c>
      <c r="I21" s="5" t="s">
        <v>1681</v>
      </c>
      <c r="J21" s="5" t="s">
        <v>750</v>
      </c>
      <c r="K21" s="32" t="s">
        <v>754</v>
      </c>
      <c r="L21" s="9"/>
      <c r="M21" s="13"/>
      <c r="N21" s="13"/>
      <c r="O21" s="13"/>
      <c r="P21" s="13"/>
      <c r="Q21" s="13"/>
      <c r="R21" s="13"/>
      <c r="S21" s="13"/>
    </row>
    <row r="22" spans="1:19" ht="84">
      <c r="A22" s="40">
        <f t="shared" si="0"/>
        <v>19</v>
      </c>
      <c r="B22" s="14" t="s">
        <v>61</v>
      </c>
      <c r="C22" s="14" t="s">
        <v>96</v>
      </c>
      <c r="D22" s="45" t="s">
        <v>88</v>
      </c>
      <c r="E22" s="42" t="s">
        <v>1433</v>
      </c>
      <c r="F22" s="14" t="s">
        <v>734</v>
      </c>
      <c r="G22" s="14">
        <v>2006</v>
      </c>
      <c r="H22" s="14" t="s">
        <v>64</v>
      </c>
      <c r="I22" s="19"/>
      <c r="J22" s="14" t="s">
        <v>750</v>
      </c>
      <c r="K22" s="33" t="s">
        <v>754</v>
      </c>
      <c r="M22" s="16"/>
      <c r="N22" s="16"/>
      <c r="O22" s="16"/>
      <c r="P22" s="16"/>
      <c r="Q22" s="16" t="s">
        <v>805</v>
      </c>
      <c r="R22" s="16"/>
      <c r="S22" s="16"/>
    </row>
  </sheetData>
  <phoneticPr fontId="2" type="noConversion"/>
  <dataValidations count="4">
    <dataValidation type="list" allowBlank="1" showInputMessage="1" showErrorMessage="1" sqref="F4:F22">
      <formula1>#REF!</formula1>
    </dataValidation>
    <dataValidation type="list" allowBlank="1" showInputMessage="1" showErrorMessage="1" sqref="E4:E22">
      <formula1>#REF!</formula1>
    </dataValidation>
    <dataValidation type="list" allowBlank="1" showInputMessage="1" showErrorMessage="1" sqref="J4:J22">
      <formula1>#REF!</formula1>
    </dataValidation>
    <dataValidation type="list" allowBlank="1" showInputMessage="1" showErrorMessage="1" sqref="K4:K22">
      <formula1>#REF!</formula1>
    </dataValidation>
  </dataValidations>
  <pageMargins left="0.75" right="0.75" top="1" bottom="1" header="0.5" footer="0.5"/>
  <pageSetup paperSize="5" scale="56" fitToHeight="150"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65"/>
  <sheetViews>
    <sheetView zoomScale="75" workbookViewId="0">
      <pane ySplit="3" topLeftCell="A61" activePane="bottomLeft" state="frozen"/>
      <selection pane="bottomLeft" activeCell="G21" sqref="G21"/>
    </sheetView>
  </sheetViews>
  <sheetFormatPr baseColWidth="10" defaultColWidth="8.83203125" defaultRowHeight="12" x14ac:dyDescent="0"/>
  <cols>
    <col min="1" max="1" width="5.1640625" customWidth="1"/>
    <col min="2" max="2" width="14.5" style="6" customWidth="1"/>
    <col min="3" max="3" width="36.33203125" style="6" customWidth="1"/>
    <col min="4" max="4" width="25.5" style="6" customWidth="1"/>
    <col min="5" max="5" width="15.83203125" style="6" customWidth="1"/>
    <col min="6" max="6" width="12.83203125" style="6" customWidth="1"/>
    <col min="7" max="7" width="11.1640625" style="6" customWidth="1"/>
    <col min="8" max="8" width="32" style="6" customWidth="1"/>
    <col min="9" max="9" width="20.5" style="17" customWidth="1"/>
    <col min="10" max="11" width="15.83203125" style="6" customWidth="1"/>
    <col min="12" max="12" width="4.6640625" customWidth="1"/>
    <col min="13" max="19" width="9.6640625" customWidth="1"/>
    <col min="21" max="22" width="0" hidden="1" customWidth="1"/>
  </cols>
  <sheetData>
    <row r="1" spans="1:19" ht="15">
      <c r="B1" s="53" t="s">
        <v>407</v>
      </c>
      <c r="C1" s="54"/>
      <c r="D1" s="55"/>
      <c r="E1"/>
      <c r="F1"/>
      <c r="G1"/>
      <c r="H1"/>
      <c r="I1"/>
      <c r="J1"/>
      <c r="K1"/>
    </row>
    <row r="2" spans="1:19">
      <c r="B2" s="7"/>
      <c r="C2" s="8"/>
      <c r="D2" s="7"/>
      <c r="E2" s="7"/>
      <c r="F2" s="7"/>
      <c r="G2" s="7"/>
      <c r="H2" s="7"/>
      <c r="I2" s="7"/>
      <c r="J2" s="8"/>
      <c r="K2" s="7"/>
      <c r="L2" s="9"/>
      <c r="M2" s="56" t="s">
        <v>1774</v>
      </c>
      <c r="N2" s="10"/>
      <c r="O2" s="10"/>
      <c r="P2" s="10"/>
      <c r="Q2" s="10"/>
      <c r="R2" s="10"/>
      <c r="S2" s="10"/>
    </row>
    <row r="3" spans="1:19" ht="93" customHeight="1">
      <c r="A3" s="11" t="s">
        <v>229</v>
      </c>
      <c r="B3" s="11" t="s">
        <v>723</v>
      </c>
      <c r="C3" s="11" t="s">
        <v>721</v>
      </c>
      <c r="D3" s="11" t="s">
        <v>722</v>
      </c>
      <c r="E3" s="11" t="s">
        <v>724</v>
      </c>
      <c r="F3" s="11" t="s">
        <v>719</v>
      </c>
      <c r="G3" s="11" t="s">
        <v>717</v>
      </c>
      <c r="H3" s="11" t="s">
        <v>718</v>
      </c>
      <c r="I3" s="11" t="s">
        <v>720</v>
      </c>
      <c r="J3" s="11" t="s">
        <v>1428</v>
      </c>
      <c r="K3" s="11" t="s">
        <v>1429</v>
      </c>
      <c r="L3" s="9"/>
      <c r="M3" s="12" t="s">
        <v>726</v>
      </c>
      <c r="N3" s="12" t="s">
        <v>727</v>
      </c>
      <c r="O3" s="12" t="s">
        <v>728</v>
      </c>
      <c r="P3" s="12" t="s">
        <v>729</v>
      </c>
      <c r="Q3" s="12" t="s">
        <v>730</v>
      </c>
      <c r="R3" s="12" t="s">
        <v>725</v>
      </c>
      <c r="S3" s="12" t="s">
        <v>731</v>
      </c>
    </row>
    <row r="4" spans="1:19" ht="84">
      <c r="A4" s="40">
        <v>1</v>
      </c>
      <c r="B4" s="5" t="s">
        <v>588</v>
      </c>
      <c r="C4" s="5" t="s">
        <v>1569</v>
      </c>
      <c r="D4" s="5" t="s">
        <v>1154</v>
      </c>
      <c r="E4" s="5" t="s">
        <v>1431</v>
      </c>
      <c r="F4" s="5" t="s">
        <v>734</v>
      </c>
      <c r="G4" s="5">
        <v>2008</v>
      </c>
      <c r="H4" s="5" t="s">
        <v>1421</v>
      </c>
      <c r="I4" s="5" t="s">
        <v>1549</v>
      </c>
      <c r="J4" s="5" t="s">
        <v>755</v>
      </c>
      <c r="K4" s="26" t="s">
        <v>759</v>
      </c>
      <c r="L4" s="9"/>
      <c r="M4" s="13"/>
      <c r="N4" s="13" t="s">
        <v>805</v>
      </c>
      <c r="O4" s="13"/>
      <c r="P4" s="13"/>
      <c r="Q4" s="13"/>
      <c r="R4" s="13"/>
      <c r="S4" s="13"/>
    </row>
    <row r="5" spans="1:19" ht="120">
      <c r="A5" s="40">
        <f>A4+1</f>
        <v>2</v>
      </c>
      <c r="B5" s="5" t="s">
        <v>1679</v>
      </c>
      <c r="C5" s="5" t="s">
        <v>592</v>
      </c>
      <c r="D5" s="5" t="s">
        <v>600</v>
      </c>
      <c r="E5" s="5" t="s">
        <v>1431</v>
      </c>
      <c r="F5" s="5" t="s">
        <v>736</v>
      </c>
      <c r="G5" s="5">
        <v>1997</v>
      </c>
      <c r="H5" s="5" t="s">
        <v>1680</v>
      </c>
      <c r="I5" s="5" t="s">
        <v>1681</v>
      </c>
      <c r="J5" s="5" t="s">
        <v>755</v>
      </c>
      <c r="K5" s="26" t="s">
        <v>759</v>
      </c>
      <c r="L5" s="9"/>
      <c r="M5" s="13"/>
      <c r="N5" s="13"/>
      <c r="O5" s="13"/>
      <c r="P5" s="13"/>
      <c r="Q5" s="13"/>
      <c r="R5" s="13"/>
      <c r="S5" s="13"/>
    </row>
    <row r="6" spans="1:19" ht="72">
      <c r="A6" s="40">
        <f t="shared" ref="A6:A65" si="0">A5+1</f>
        <v>3</v>
      </c>
      <c r="B6" s="5" t="s">
        <v>1615</v>
      </c>
      <c r="C6" s="5" t="s">
        <v>1620</v>
      </c>
      <c r="D6" s="5" t="s">
        <v>1616</v>
      </c>
      <c r="E6" s="5" t="s">
        <v>1431</v>
      </c>
      <c r="F6" s="5" t="s">
        <v>734</v>
      </c>
      <c r="G6" s="5">
        <v>2007</v>
      </c>
      <c r="H6" s="5" t="s">
        <v>1728</v>
      </c>
      <c r="I6" s="5"/>
      <c r="J6" s="5" t="s">
        <v>755</v>
      </c>
      <c r="K6" s="26" t="s">
        <v>759</v>
      </c>
      <c r="L6" s="9"/>
      <c r="M6" s="13"/>
      <c r="N6" s="13"/>
      <c r="O6" s="13"/>
      <c r="P6" s="13"/>
      <c r="Q6" s="13"/>
      <c r="R6" s="13"/>
      <c r="S6" s="13"/>
    </row>
    <row r="7" spans="1:19" ht="72">
      <c r="A7" s="40">
        <f t="shared" si="0"/>
        <v>4</v>
      </c>
      <c r="B7" s="5" t="s">
        <v>1518</v>
      </c>
      <c r="C7" s="5" t="s">
        <v>1171</v>
      </c>
      <c r="D7" s="5" t="s">
        <v>1155</v>
      </c>
      <c r="E7" s="5" t="s">
        <v>1431</v>
      </c>
      <c r="F7" s="5" t="s">
        <v>734</v>
      </c>
      <c r="G7" s="5">
        <v>2006</v>
      </c>
      <c r="H7" s="5" t="s">
        <v>1687</v>
      </c>
      <c r="I7" s="5" t="s">
        <v>1688</v>
      </c>
      <c r="J7" s="5" t="s">
        <v>755</v>
      </c>
      <c r="K7" s="26" t="s">
        <v>759</v>
      </c>
      <c r="L7" s="9"/>
      <c r="M7" s="13"/>
      <c r="N7" s="13" t="s">
        <v>805</v>
      </c>
      <c r="O7" s="13"/>
      <c r="P7" s="13"/>
      <c r="Q7" s="13"/>
      <c r="R7" s="13"/>
      <c r="S7" s="13"/>
    </row>
    <row r="8" spans="1:19" ht="96">
      <c r="A8" s="40">
        <f t="shared" si="0"/>
        <v>5</v>
      </c>
      <c r="B8" s="5" t="s">
        <v>1261</v>
      </c>
      <c r="C8" s="5" t="s">
        <v>1613</v>
      </c>
      <c r="D8" s="5" t="s">
        <v>850</v>
      </c>
      <c r="E8" s="5" t="s">
        <v>1250</v>
      </c>
      <c r="F8" s="5" t="s">
        <v>737</v>
      </c>
      <c r="G8" s="5">
        <v>2007</v>
      </c>
      <c r="H8" s="5" t="s">
        <v>1248</v>
      </c>
      <c r="I8" s="5" t="s">
        <v>849</v>
      </c>
      <c r="J8" s="5" t="s">
        <v>755</v>
      </c>
      <c r="K8" s="26" t="s">
        <v>759</v>
      </c>
      <c r="L8" s="9"/>
      <c r="M8" s="13"/>
      <c r="N8" s="13"/>
      <c r="O8" s="13"/>
      <c r="P8" s="13"/>
      <c r="Q8" s="13"/>
      <c r="R8" s="13"/>
      <c r="S8" s="13"/>
    </row>
    <row r="9" spans="1:19" ht="96">
      <c r="A9" s="40">
        <f t="shared" si="0"/>
        <v>6</v>
      </c>
      <c r="B9" s="5" t="s">
        <v>1261</v>
      </c>
      <c r="C9" s="5" t="s">
        <v>1614</v>
      </c>
      <c r="D9" s="5" t="s">
        <v>850</v>
      </c>
      <c r="E9" s="5" t="s">
        <v>1250</v>
      </c>
      <c r="F9" s="5" t="s">
        <v>737</v>
      </c>
      <c r="G9" s="5">
        <v>2007</v>
      </c>
      <c r="H9" s="5" t="s">
        <v>1248</v>
      </c>
      <c r="I9" s="5" t="s">
        <v>849</v>
      </c>
      <c r="J9" s="5" t="s">
        <v>755</v>
      </c>
      <c r="K9" s="26" t="s">
        <v>759</v>
      </c>
      <c r="L9" s="9"/>
      <c r="M9" s="13"/>
      <c r="N9" s="13" t="s">
        <v>805</v>
      </c>
      <c r="O9" s="13"/>
      <c r="P9" s="13"/>
      <c r="Q9" s="13"/>
      <c r="R9" s="13"/>
      <c r="S9" s="13"/>
    </row>
    <row r="10" spans="1:19" ht="60">
      <c r="A10" s="40">
        <f t="shared" si="0"/>
        <v>7</v>
      </c>
      <c r="B10" s="14" t="s">
        <v>1092</v>
      </c>
      <c r="C10" s="14" t="s">
        <v>369</v>
      </c>
      <c r="D10" s="14" t="s">
        <v>1094</v>
      </c>
      <c r="E10" s="14" t="s">
        <v>1431</v>
      </c>
      <c r="F10" s="14" t="s">
        <v>734</v>
      </c>
      <c r="G10" s="14">
        <v>2001</v>
      </c>
      <c r="H10" s="14" t="s">
        <v>1095</v>
      </c>
      <c r="I10" s="5"/>
      <c r="J10" s="14" t="s">
        <v>755</v>
      </c>
      <c r="K10" s="27" t="s">
        <v>759</v>
      </c>
      <c r="M10" s="16"/>
      <c r="N10" s="16"/>
      <c r="O10" s="16"/>
      <c r="P10" s="16"/>
      <c r="Q10" s="16"/>
      <c r="R10" s="16"/>
      <c r="S10" s="16"/>
    </row>
    <row r="11" spans="1:19" ht="180">
      <c r="A11" s="40">
        <f t="shared" si="0"/>
        <v>8</v>
      </c>
      <c r="B11" s="14" t="s">
        <v>894</v>
      </c>
      <c r="C11" s="14" t="s">
        <v>20</v>
      </c>
      <c r="D11" s="14" t="s">
        <v>371</v>
      </c>
      <c r="E11" s="14" t="s">
        <v>1431</v>
      </c>
      <c r="F11" s="14" t="s">
        <v>734</v>
      </c>
      <c r="G11" s="14">
        <v>2005</v>
      </c>
      <c r="H11" s="5" t="s">
        <v>1714</v>
      </c>
      <c r="I11" s="21" t="s">
        <v>352</v>
      </c>
      <c r="J11" s="14" t="s">
        <v>755</v>
      </c>
      <c r="K11" s="27" t="s">
        <v>759</v>
      </c>
      <c r="M11" s="16"/>
      <c r="N11" s="16"/>
      <c r="O11" s="16"/>
      <c r="P11" s="16"/>
      <c r="Q11" s="16"/>
      <c r="R11" s="16" t="s">
        <v>805</v>
      </c>
      <c r="S11" s="16"/>
    </row>
    <row r="12" spans="1:19" ht="96">
      <c r="A12" s="40">
        <f t="shared" si="0"/>
        <v>9</v>
      </c>
      <c r="B12" s="14" t="s">
        <v>430</v>
      </c>
      <c r="C12" s="14" t="s">
        <v>452</v>
      </c>
      <c r="D12" s="45" t="s">
        <v>432</v>
      </c>
      <c r="E12" s="42" t="s">
        <v>1431</v>
      </c>
      <c r="F12" s="14" t="s">
        <v>734</v>
      </c>
      <c r="G12" s="14">
        <v>1999</v>
      </c>
      <c r="H12" s="14" t="s">
        <v>433</v>
      </c>
      <c r="I12" s="19"/>
      <c r="J12" s="14" t="s">
        <v>755</v>
      </c>
      <c r="K12" s="27" t="s">
        <v>759</v>
      </c>
      <c r="M12" s="16"/>
      <c r="N12" s="16" t="s">
        <v>805</v>
      </c>
      <c r="O12" s="16"/>
      <c r="P12" s="16"/>
      <c r="Q12" s="16"/>
      <c r="R12" s="16"/>
      <c r="S12" s="16"/>
    </row>
    <row r="13" spans="1:19" ht="120">
      <c r="A13" s="40">
        <f t="shared" si="0"/>
        <v>10</v>
      </c>
      <c r="B13" s="5" t="s">
        <v>1679</v>
      </c>
      <c r="C13" s="5" t="s">
        <v>779</v>
      </c>
      <c r="D13" s="5" t="s">
        <v>600</v>
      </c>
      <c r="E13" s="5" t="s">
        <v>1431</v>
      </c>
      <c r="F13" s="5" t="s">
        <v>736</v>
      </c>
      <c r="G13" s="5">
        <v>1997</v>
      </c>
      <c r="H13" s="5" t="s">
        <v>1680</v>
      </c>
      <c r="I13" s="5" t="s">
        <v>1681</v>
      </c>
      <c r="J13" s="5" t="s">
        <v>755</v>
      </c>
      <c r="K13" s="28" t="s">
        <v>758</v>
      </c>
      <c r="L13" s="9"/>
      <c r="M13" s="13"/>
      <c r="N13" s="13"/>
      <c r="O13" s="13"/>
      <c r="P13" s="13"/>
      <c r="Q13" s="13"/>
      <c r="R13" s="13"/>
      <c r="S13" s="13"/>
    </row>
    <row r="14" spans="1:19" ht="60">
      <c r="A14" s="40">
        <f t="shared" si="0"/>
        <v>11</v>
      </c>
      <c r="B14" s="14" t="s">
        <v>288</v>
      </c>
      <c r="C14" s="14" t="s">
        <v>289</v>
      </c>
      <c r="D14" s="14" t="s">
        <v>286</v>
      </c>
      <c r="E14" s="14" t="s">
        <v>1431</v>
      </c>
      <c r="F14" s="14" t="s">
        <v>734</v>
      </c>
      <c r="G14" s="14">
        <v>2007</v>
      </c>
      <c r="H14" s="47" t="s">
        <v>287</v>
      </c>
      <c r="I14" s="5"/>
      <c r="J14" s="14" t="s">
        <v>755</v>
      </c>
      <c r="K14" s="29" t="s">
        <v>758</v>
      </c>
      <c r="M14" s="16"/>
      <c r="N14" s="16" t="s">
        <v>805</v>
      </c>
      <c r="O14" s="16"/>
      <c r="P14" s="16"/>
      <c r="Q14" s="16"/>
      <c r="R14" s="16"/>
      <c r="S14" s="16"/>
    </row>
    <row r="15" spans="1:19" ht="96">
      <c r="A15" s="40">
        <f t="shared" si="0"/>
        <v>12</v>
      </c>
      <c r="B15" s="14" t="s">
        <v>430</v>
      </c>
      <c r="C15" s="14" t="s">
        <v>435</v>
      </c>
      <c r="D15" s="45" t="s">
        <v>432</v>
      </c>
      <c r="E15" s="42" t="s">
        <v>1431</v>
      </c>
      <c r="F15" s="14" t="s">
        <v>734</v>
      </c>
      <c r="G15" s="14">
        <v>1999</v>
      </c>
      <c r="H15" s="14" t="s">
        <v>433</v>
      </c>
      <c r="I15" s="19"/>
      <c r="J15" s="14" t="s">
        <v>755</v>
      </c>
      <c r="K15" s="29" t="s">
        <v>758</v>
      </c>
      <c r="M15" s="16"/>
      <c r="N15" s="16"/>
      <c r="O15" s="16" t="s">
        <v>805</v>
      </c>
      <c r="P15" s="16"/>
      <c r="Q15" s="16"/>
      <c r="R15" s="16"/>
      <c r="S15" s="16"/>
    </row>
    <row r="16" spans="1:19" ht="84">
      <c r="A16" s="40">
        <f t="shared" si="0"/>
        <v>13</v>
      </c>
      <c r="B16" s="14" t="s">
        <v>520</v>
      </c>
      <c r="C16" s="14" t="s">
        <v>547</v>
      </c>
      <c r="D16" s="45" t="s">
        <v>522</v>
      </c>
      <c r="E16" s="42" t="s">
        <v>733</v>
      </c>
      <c r="F16" s="14" t="s">
        <v>736</v>
      </c>
      <c r="G16" s="14">
        <v>2005</v>
      </c>
      <c r="H16" s="14" t="s">
        <v>523</v>
      </c>
      <c r="I16" s="19" t="s">
        <v>524</v>
      </c>
      <c r="J16" s="14" t="s">
        <v>755</v>
      </c>
      <c r="K16" s="29" t="s">
        <v>758</v>
      </c>
      <c r="M16" s="16"/>
      <c r="N16" s="16"/>
      <c r="O16" s="16"/>
      <c r="P16" s="16"/>
      <c r="Q16" s="16" t="s">
        <v>805</v>
      </c>
      <c r="R16" s="16"/>
      <c r="S16" s="16"/>
    </row>
    <row r="17" spans="1:19" ht="60">
      <c r="A17" s="40">
        <f t="shared" si="0"/>
        <v>14</v>
      </c>
      <c r="B17" s="5" t="s">
        <v>602</v>
      </c>
      <c r="C17" s="5" t="s">
        <v>1290</v>
      </c>
      <c r="D17" s="5" t="s">
        <v>1283</v>
      </c>
      <c r="E17" s="5" t="s">
        <v>1431</v>
      </c>
      <c r="F17" s="5" t="s">
        <v>734</v>
      </c>
      <c r="G17" s="5">
        <v>2007</v>
      </c>
      <c r="H17" s="43" t="s">
        <v>669</v>
      </c>
      <c r="I17" s="5" t="s">
        <v>1291</v>
      </c>
      <c r="J17" s="5" t="s">
        <v>755</v>
      </c>
      <c r="K17" s="30" t="s">
        <v>757</v>
      </c>
      <c r="L17" s="9"/>
      <c r="M17" s="13"/>
      <c r="N17" s="13"/>
      <c r="O17" s="13"/>
      <c r="P17" s="13"/>
      <c r="Q17" s="13"/>
      <c r="R17" s="13"/>
      <c r="S17" s="13"/>
    </row>
    <row r="18" spans="1:19" ht="96">
      <c r="A18" s="40">
        <f t="shared" si="0"/>
        <v>15</v>
      </c>
      <c r="B18" s="5" t="s">
        <v>1261</v>
      </c>
      <c r="C18" s="5" t="s">
        <v>1612</v>
      </c>
      <c r="D18" s="5" t="s">
        <v>850</v>
      </c>
      <c r="E18" s="5" t="s">
        <v>1250</v>
      </c>
      <c r="F18" s="5" t="s">
        <v>737</v>
      </c>
      <c r="G18" s="5">
        <v>2007</v>
      </c>
      <c r="H18" s="5" t="s">
        <v>1248</v>
      </c>
      <c r="I18" s="5" t="s">
        <v>849</v>
      </c>
      <c r="J18" s="5" t="s">
        <v>755</v>
      </c>
      <c r="K18" s="30" t="s">
        <v>757</v>
      </c>
      <c r="L18" s="9"/>
      <c r="M18" s="13"/>
      <c r="N18" s="13"/>
      <c r="O18" s="13"/>
      <c r="P18" s="13"/>
      <c r="Q18" s="13"/>
      <c r="R18" s="13"/>
      <c r="S18" s="13"/>
    </row>
    <row r="19" spans="1:19" ht="96">
      <c r="A19" s="40">
        <f t="shared" si="0"/>
        <v>16</v>
      </c>
      <c r="B19" s="5" t="s">
        <v>1261</v>
      </c>
      <c r="C19" s="5" t="s">
        <v>1607</v>
      </c>
      <c r="D19" s="5" t="s">
        <v>850</v>
      </c>
      <c r="E19" s="5" t="s">
        <v>1250</v>
      </c>
      <c r="F19" s="5" t="s">
        <v>737</v>
      </c>
      <c r="G19" s="5">
        <v>2007</v>
      </c>
      <c r="H19" s="5" t="s">
        <v>1248</v>
      </c>
      <c r="I19" s="5" t="s">
        <v>849</v>
      </c>
      <c r="J19" s="5" t="s">
        <v>755</v>
      </c>
      <c r="K19" s="30" t="s">
        <v>757</v>
      </c>
      <c r="L19" s="9"/>
      <c r="M19" s="13"/>
      <c r="N19" s="13"/>
      <c r="O19" s="13"/>
      <c r="P19" s="13"/>
      <c r="Q19" s="13"/>
      <c r="R19" s="13"/>
      <c r="S19" s="13"/>
    </row>
    <row r="20" spans="1:19" ht="72">
      <c r="A20" s="40">
        <f t="shared" si="0"/>
        <v>17</v>
      </c>
      <c r="B20" s="5" t="s">
        <v>1485</v>
      </c>
      <c r="C20" s="5" t="s">
        <v>1468</v>
      </c>
      <c r="D20" s="5" t="s">
        <v>1467</v>
      </c>
      <c r="E20" s="5" t="s">
        <v>1431</v>
      </c>
      <c r="F20" s="5" t="s">
        <v>734</v>
      </c>
      <c r="G20" s="5">
        <v>1994</v>
      </c>
      <c r="H20" s="5" t="s">
        <v>1483</v>
      </c>
      <c r="I20" s="5"/>
      <c r="J20" s="5" t="s">
        <v>755</v>
      </c>
      <c r="K20" s="30" t="s">
        <v>757</v>
      </c>
      <c r="L20" s="9"/>
      <c r="M20" s="13"/>
      <c r="N20" s="13" t="s">
        <v>805</v>
      </c>
      <c r="O20" s="13"/>
      <c r="P20" s="13"/>
      <c r="Q20" s="13"/>
      <c r="R20" s="13"/>
      <c r="S20" s="13"/>
    </row>
    <row r="21" spans="1:19" ht="72">
      <c r="A21" s="40">
        <f t="shared" si="0"/>
        <v>18</v>
      </c>
      <c r="B21" s="14" t="s">
        <v>140</v>
      </c>
      <c r="C21" s="14" t="s">
        <v>154</v>
      </c>
      <c r="D21" s="14" t="s">
        <v>142</v>
      </c>
      <c r="E21" s="14" t="s">
        <v>733</v>
      </c>
      <c r="F21" s="14" t="s">
        <v>734</v>
      </c>
      <c r="G21" s="14">
        <v>2005</v>
      </c>
      <c r="H21" s="14" t="s">
        <v>143</v>
      </c>
      <c r="I21" s="5" t="s">
        <v>145</v>
      </c>
      <c r="J21" s="14" t="s">
        <v>755</v>
      </c>
      <c r="K21" s="31" t="s">
        <v>757</v>
      </c>
      <c r="M21" s="16"/>
      <c r="N21" s="16"/>
      <c r="O21" s="16"/>
      <c r="P21" s="16"/>
      <c r="Q21" s="16"/>
      <c r="R21" s="16"/>
      <c r="S21" s="16"/>
    </row>
    <row r="22" spans="1:19" ht="84">
      <c r="A22" s="40">
        <f t="shared" si="0"/>
        <v>19</v>
      </c>
      <c r="B22" s="14" t="s">
        <v>181</v>
      </c>
      <c r="C22" s="14" t="s">
        <v>39</v>
      </c>
      <c r="D22" s="14" t="s">
        <v>183</v>
      </c>
      <c r="E22" s="14" t="s">
        <v>1431</v>
      </c>
      <c r="F22" s="14" t="s">
        <v>734</v>
      </c>
      <c r="G22" s="14">
        <v>2006</v>
      </c>
      <c r="H22" s="14" t="s">
        <v>612</v>
      </c>
      <c r="I22" s="5"/>
      <c r="J22" s="14" t="s">
        <v>755</v>
      </c>
      <c r="K22" s="31" t="s">
        <v>757</v>
      </c>
      <c r="M22" s="16"/>
      <c r="N22" s="16"/>
      <c r="O22" s="16"/>
      <c r="P22" s="16"/>
      <c r="Q22" s="16"/>
      <c r="R22" s="16" t="s">
        <v>805</v>
      </c>
      <c r="S22" s="16"/>
    </row>
    <row r="23" spans="1:19" ht="84">
      <c r="A23" s="40">
        <f t="shared" si="0"/>
        <v>20</v>
      </c>
      <c r="B23" s="14" t="s">
        <v>61</v>
      </c>
      <c r="C23" s="14" t="s">
        <v>105</v>
      </c>
      <c r="D23" s="45" t="s">
        <v>73</v>
      </c>
      <c r="E23" s="42" t="s">
        <v>1433</v>
      </c>
      <c r="F23" s="14" t="s">
        <v>734</v>
      </c>
      <c r="G23" s="14">
        <v>2006</v>
      </c>
      <c r="H23" s="14" t="s">
        <v>64</v>
      </c>
      <c r="I23" s="19"/>
      <c r="J23" s="14" t="s">
        <v>755</v>
      </c>
      <c r="K23" s="31" t="s">
        <v>757</v>
      </c>
      <c r="M23" s="16"/>
      <c r="N23" s="16" t="s">
        <v>805</v>
      </c>
      <c r="O23" s="16"/>
      <c r="P23" s="16"/>
      <c r="Q23" s="16"/>
      <c r="R23" s="16"/>
      <c r="S23" s="16"/>
    </row>
    <row r="24" spans="1:19" ht="96">
      <c r="A24" s="40">
        <f t="shared" si="0"/>
        <v>21</v>
      </c>
      <c r="B24" s="14" t="s">
        <v>61</v>
      </c>
      <c r="C24" s="14" t="s">
        <v>109</v>
      </c>
      <c r="D24" s="45" t="s">
        <v>107</v>
      </c>
      <c r="E24" s="42" t="s">
        <v>1433</v>
      </c>
      <c r="F24" s="14" t="s">
        <v>734</v>
      </c>
      <c r="G24" s="14">
        <v>2006</v>
      </c>
      <c r="H24" s="14" t="s">
        <v>64</v>
      </c>
      <c r="I24" s="19"/>
      <c r="J24" s="14" t="s">
        <v>755</v>
      </c>
      <c r="K24" s="31" t="s">
        <v>757</v>
      </c>
      <c r="M24" s="16"/>
      <c r="N24" s="16"/>
      <c r="O24" s="16"/>
      <c r="P24" s="16"/>
      <c r="Q24" s="16"/>
      <c r="R24" s="16"/>
      <c r="S24" s="16"/>
    </row>
    <row r="25" spans="1:19" ht="120">
      <c r="A25" s="40">
        <f t="shared" si="0"/>
        <v>22</v>
      </c>
      <c r="B25" s="5" t="s">
        <v>1679</v>
      </c>
      <c r="C25" s="5" t="s">
        <v>590</v>
      </c>
      <c r="D25" s="5" t="s">
        <v>600</v>
      </c>
      <c r="E25" s="5" t="s">
        <v>1431</v>
      </c>
      <c r="F25" s="5" t="s">
        <v>736</v>
      </c>
      <c r="G25" s="5">
        <v>1997</v>
      </c>
      <c r="H25" s="5" t="s">
        <v>1680</v>
      </c>
      <c r="I25" s="5" t="s">
        <v>1681</v>
      </c>
      <c r="J25" s="5" t="s">
        <v>755</v>
      </c>
      <c r="K25" s="32" t="s">
        <v>756</v>
      </c>
      <c r="L25" s="9"/>
      <c r="M25" s="13"/>
      <c r="N25" s="13" t="s">
        <v>805</v>
      </c>
      <c r="O25" s="13"/>
      <c r="P25" s="13"/>
      <c r="Q25" s="13"/>
      <c r="R25" s="13"/>
      <c r="S25" s="13"/>
    </row>
    <row r="26" spans="1:19" ht="72">
      <c r="A26" s="40">
        <f t="shared" si="0"/>
        <v>23</v>
      </c>
      <c r="B26" s="5" t="s">
        <v>1682</v>
      </c>
      <c r="C26" s="5" t="s">
        <v>641</v>
      </c>
      <c r="D26" s="5" t="s">
        <v>652</v>
      </c>
      <c r="E26" s="5" t="s">
        <v>1431</v>
      </c>
      <c r="F26" s="5" t="s">
        <v>734</v>
      </c>
      <c r="G26" s="5">
        <v>2007</v>
      </c>
      <c r="H26" s="5" t="s">
        <v>1683</v>
      </c>
      <c r="I26" s="5" t="s">
        <v>598</v>
      </c>
      <c r="J26" s="5" t="s">
        <v>755</v>
      </c>
      <c r="K26" s="32" t="s">
        <v>756</v>
      </c>
      <c r="L26" s="9"/>
      <c r="M26" s="13"/>
      <c r="N26" s="13" t="s">
        <v>805</v>
      </c>
      <c r="O26" s="13"/>
      <c r="P26" s="13"/>
      <c r="Q26" s="13"/>
      <c r="R26" s="13"/>
      <c r="S26" s="13"/>
    </row>
    <row r="27" spans="1:19" ht="108">
      <c r="A27" s="40">
        <f t="shared" si="0"/>
        <v>24</v>
      </c>
      <c r="B27" s="5" t="s">
        <v>655</v>
      </c>
      <c r="C27" s="5" t="s">
        <v>1367</v>
      </c>
      <c r="D27" s="5" t="s">
        <v>654</v>
      </c>
      <c r="E27" s="5" t="s">
        <v>1431</v>
      </c>
      <c r="F27" s="5" t="s">
        <v>734</v>
      </c>
      <c r="G27" s="5">
        <v>2007</v>
      </c>
      <c r="H27" s="5" t="s">
        <v>653</v>
      </c>
      <c r="I27" s="5" t="s">
        <v>599</v>
      </c>
      <c r="J27" s="5" t="s">
        <v>755</v>
      </c>
      <c r="K27" s="32" t="s">
        <v>756</v>
      </c>
      <c r="L27" s="9"/>
      <c r="M27" s="13"/>
      <c r="N27" s="13"/>
      <c r="O27" s="13"/>
      <c r="P27" s="13"/>
      <c r="Q27" s="13"/>
      <c r="R27" s="13"/>
      <c r="S27" s="13"/>
    </row>
    <row r="28" spans="1:19" ht="72">
      <c r="A28" s="40">
        <f t="shared" si="0"/>
        <v>25</v>
      </c>
      <c r="B28" s="5" t="s">
        <v>1684</v>
      </c>
      <c r="C28" s="5" t="s">
        <v>1408</v>
      </c>
      <c r="D28" s="5" t="s">
        <v>621</v>
      </c>
      <c r="E28" s="5" t="s">
        <v>1431</v>
      </c>
      <c r="F28" s="5" t="s">
        <v>736</v>
      </c>
      <c r="G28" s="5">
        <v>2002</v>
      </c>
      <c r="H28" s="5" t="s">
        <v>1393</v>
      </c>
      <c r="I28" s="5" t="s">
        <v>1329</v>
      </c>
      <c r="J28" s="5" t="s">
        <v>755</v>
      </c>
      <c r="K28" s="32" t="s">
        <v>756</v>
      </c>
      <c r="L28" s="9"/>
      <c r="M28" s="13"/>
      <c r="N28" s="13"/>
      <c r="O28" s="13"/>
      <c r="P28" s="13"/>
      <c r="Q28" s="13"/>
      <c r="R28" s="13"/>
      <c r="S28" s="13" t="s">
        <v>805</v>
      </c>
    </row>
    <row r="29" spans="1:19" ht="108">
      <c r="A29" s="40">
        <f t="shared" si="0"/>
        <v>26</v>
      </c>
      <c r="B29" s="5" t="s">
        <v>1723</v>
      </c>
      <c r="C29" s="5" t="s">
        <v>1757</v>
      </c>
      <c r="D29" s="5" t="s">
        <v>1725</v>
      </c>
      <c r="E29" s="5" t="s">
        <v>1431</v>
      </c>
      <c r="F29" s="5" t="s">
        <v>734</v>
      </c>
      <c r="G29" s="5">
        <v>1989</v>
      </c>
      <c r="H29" s="5" t="s">
        <v>1726</v>
      </c>
      <c r="I29" s="5" t="s">
        <v>622</v>
      </c>
      <c r="J29" s="5" t="s">
        <v>755</v>
      </c>
      <c r="K29" s="32" t="s">
        <v>756</v>
      </c>
      <c r="L29" s="9"/>
      <c r="M29" s="13"/>
      <c r="N29" s="13"/>
      <c r="O29" s="13"/>
      <c r="P29" s="13"/>
      <c r="Q29" s="13"/>
      <c r="R29" s="13"/>
      <c r="S29" s="13"/>
    </row>
    <row r="30" spans="1:19" ht="84">
      <c r="A30" s="40">
        <f t="shared" si="0"/>
        <v>27</v>
      </c>
      <c r="B30" s="5" t="s">
        <v>1635</v>
      </c>
      <c r="C30" s="5" t="s">
        <v>937</v>
      </c>
      <c r="D30" s="5" t="s">
        <v>1492</v>
      </c>
      <c r="E30" s="5" t="s">
        <v>1250</v>
      </c>
      <c r="F30" s="5" t="s">
        <v>736</v>
      </c>
      <c r="G30" s="5">
        <v>1990</v>
      </c>
      <c r="H30" s="5" t="s">
        <v>1634</v>
      </c>
      <c r="I30" s="5" t="s">
        <v>844</v>
      </c>
      <c r="J30" s="5" t="s">
        <v>755</v>
      </c>
      <c r="K30" s="32" t="s">
        <v>756</v>
      </c>
      <c r="L30" s="9"/>
      <c r="M30" s="13"/>
      <c r="N30" s="13"/>
      <c r="O30" s="13"/>
      <c r="P30" s="13"/>
      <c r="Q30" s="13"/>
      <c r="R30" s="13"/>
      <c r="S30" s="13"/>
    </row>
    <row r="31" spans="1:19" ht="72">
      <c r="A31" s="40">
        <f t="shared" si="0"/>
        <v>28</v>
      </c>
      <c r="B31" s="5" t="s">
        <v>1518</v>
      </c>
      <c r="C31" s="5" t="s">
        <v>1170</v>
      </c>
      <c r="D31" s="5" t="s">
        <v>1155</v>
      </c>
      <c r="E31" s="5" t="s">
        <v>1431</v>
      </c>
      <c r="F31" s="5" t="s">
        <v>734</v>
      </c>
      <c r="G31" s="5">
        <v>2006</v>
      </c>
      <c r="H31" s="5" t="s">
        <v>1687</v>
      </c>
      <c r="I31" s="5" t="s">
        <v>1688</v>
      </c>
      <c r="J31" s="5" t="s">
        <v>755</v>
      </c>
      <c r="K31" s="32" t="s">
        <v>756</v>
      </c>
      <c r="L31" s="9"/>
      <c r="M31" s="13"/>
      <c r="N31" s="13" t="s">
        <v>805</v>
      </c>
      <c r="O31" s="13"/>
      <c r="P31" s="13"/>
      <c r="Q31" s="13"/>
      <c r="R31" s="13"/>
      <c r="S31" s="13"/>
    </row>
    <row r="32" spans="1:19" ht="72">
      <c r="A32" s="40">
        <f t="shared" si="0"/>
        <v>29</v>
      </c>
      <c r="B32" s="5" t="s">
        <v>1518</v>
      </c>
      <c r="C32" s="5" t="s">
        <v>1172</v>
      </c>
      <c r="D32" s="5" t="s">
        <v>1155</v>
      </c>
      <c r="E32" s="5" t="s">
        <v>1431</v>
      </c>
      <c r="F32" s="5" t="s">
        <v>734</v>
      </c>
      <c r="G32" s="5">
        <v>2006</v>
      </c>
      <c r="H32" s="5" t="s">
        <v>1687</v>
      </c>
      <c r="I32" s="5" t="s">
        <v>1688</v>
      </c>
      <c r="J32" s="5" t="s">
        <v>755</v>
      </c>
      <c r="K32" s="32" t="s">
        <v>756</v>
      </c>
      <c r="L32" s="9"/>
      <c r="M32" s="13"/>
      <c r="N32" s="13" t="s">
        <v>805</v>
      </c>
      <c r="O32" s="13"/>
      <c r="P32" s="13"/>
      <c r="Q32" s="13"/>
      <c r="R32" s="13"/>
      <c r="S32" s="13"/>
    </row>
    <row r="33" spans="1:19" ht="120">
      <c r="A33" s="40">
        <f t="shared" si="0"/>
        <v>30</v>
      </c>
      <c r="B33" s="5" t="s">
        <v>817</v>
      </c>
      <c r="C33" s="5" t="s">
        <v>243</v>
      </c>
      <c r="D33" s="5" t="s">
        <v>244</v>
      </c>
      <c r="E33" s="5" t="s">
        <v>1250</v>
      </c>
      <c r="F33" s="5" t="s">
        <v>736</v>
      </c>
      <c r="G33" s="5">
        <v>2007</v>
      </c>
      <c r="H33" s="5" t="s">
        <v>1201</v>
      </c>
      <c r="I33" s="5" t="s">
        <v>848</v>
      </c>
      <c r="J33" s="5" t="s">
        <v>755</v>
      </c>
      <c r="K33" s="32" t="s">
        <v>756</v>
      </c>
      <c r="L33" s="9"/>
      <c r="M33" s="13"/>
      <c r="N33" s="13"/>
      <c r="O33" s="13"/>
      <c r="P33" s="13"/>
      <c r="Q33" s="13"/>
      <c r="R33" s="13"/>
      <c r="S33" s="13"/>
    </row>
    <row r="34" spans="1:19" ht="96">
      <c r="A34" s="40">
        <f t="shared" si="0"/>
        <v>31</v>
      </c>
      <c r="B34" s="5" t="s">
        <v>1257</v>
      </c>
      <c r="C34" s="5" t="s">
        <v>1253</v>
      </c>
      <c r="D34" s="5" t="s">
        <v>850</v>
      </c>
      <c r="E34" s="5" t="s">
        <v>1250</v>
      </c>
      <c r="F34" s="5" t="s">
        <v>736</v>
      </c>
      <c r="G34" s="5">
        <v>2007</v>
      </c>
      <c r="H34" s="5" t="s">
        <v>1248</v>
      </c>
      <c r="I34" s="5" t="s">
        <v>849</v>
      </c>
      <c r="J34" s="5" t="s">
        <v>755</v>
      </c>
      <c r="K34" s="32" t="s">
        <v>756</v>
      </c>
      <c r="L34" s="9"/>
      <c r="M34" s="13"/>
      <c r="N34" s="13"/>
      <c r="O34" s="13"/>
      <c r="P34" s="13"/>
      <c r="Q34" s="13"/>
      <c r="R34" s="13"/>
      <c r="S34" s="13"/>
    </row>
    <row r="35" spans="1:19" ht="48">
      <c r="A35" s="40">
        <f t="shared" si="0"/>
        <v>32</v>
      </c>
      <c r="B35" s="5" t="s">
        <v>1591</v>
      </c>
      <c r="C35" s="5" t="s">
        <v>1600</v>
      </c>
      <c r="D35" s="5" t="s">
        <v>1543</v>
      </c>
      <c r="E35" s="5" t="s">
        <v>1431</v>
      </c>
      <c r="F35" s="5" t="s">
        <v>734</v>
      </c>
      <c r="G35" s="5">
        <v>1991</v>
      </c>
      <c r="H35" s="5" t="s">
        <v>1422</v>
      </c>
      <c r="I35" s="5"/>
      <c r="J35" s="5" t="s">
        <v>755</v>
      </c>
      <c r="K35" s="32" t="s">
        <v>756</v>
      </c>
      <c r="L35" s="9"/>
      <c r="M35" s="13"/>
      <c r="N35" s="13"/>
      <c r="O35" s="13"/>
      <c r="P35" s="13"/>
      <c r="Q35" s="13"/>
      <c r="R35" s="13"/>
      <c r="S35" s="13"/>
    </row>
    <row r="36" spans="1:19" ht="72">
      <c r="A36" s="40">
        <f t="shared" si="0"/>
        <v>33</v>
      </c>
      <c r="B36" s="5" t="s">
        <v>1203</v>
      </c>
      <c r="C36" s="5" t="s">
        <v>1211</v>
      </c>
      <c r="D36" s="5" t="s">
        <v>1733</v>
      </c>
      <c r="E36" s="5" t="s">
        <v>1250</v>
      </c>
      <c r="F36" s="5" t="s">
        <v>734</v>
      </c>
      <c r="G36" s="5">
        <v>2006</v>
      </c>
      <c r="H36" s="5" t="s">
        <v>1202</v>
      </c>
      <c r="I36" s="5"/>
      <c r="J36" s="5" t="s">
        <v>755</v>
      </c>
      <c r="K36" s="32" t="s">
        <v>756</v>
      </c>
      <c r="L36" s="9"/>
      <c r="M36" s="13"/>
      <c r="N36" s="13" t="s">
        <v>805</v>
      </c>
      <c r="O36" s="13"/>
      <c r="P36" s="13"/>
      <c r="Q36" s="13"/>
      <c r="R36" s="13"/>
      <c r="S36" s="13"/>
    </row>
    <row r="37" spans="1:19" ht="72">
      <c r="A37" s="40">
        <f t="shared" si="0"/>
        <v>34</v>
      </c>
      <c r="B37" s="5" t="s">
        <v>1203</v>
      </c>
      <c r="C37" s="5" t="s">
        <v>1277</v>
      </c>
      <c r="D37" s="5" t="s">
        <v>1733</v>
      </c>
      <c r="E37" s="5" t="s">
        <v>1250</v>
      </c>
      <c r="F37" s="5" t="s">
        <v>734</v>
      </c>
      <c r="G37" s="5">
        <v>2006</v>
      </c>
      <c r="H37" s="5" t="s">
        <v>1202</v>
      </c>
      <c r="I37" s="5"/>
      <c r="J37" s="5" t="s">
        <v>755</v>
      </c>
      <c r="K37" s="32" t="s">
        <v>756</v>
      </c>
      <c r="L37" s="9"/>
      <c r="M37" s="13"/>
      <c r="N37" s="13"/>
      <c r="O37" s="13" t="s">
        <v>805</v>
      </c>
      <c r="P37" s="13"/>
      <c r="Q37" s="13"/>
      <c r="R37" s="13"/>
      <c r="S37" s="13"/>
    </row>
    <row r="38" spans="1:19" ht="72">
      <c r="A38" s="40">
        <f t="shared" si="0"/>
        <v>35</v>
      </c>
      <c r="B38" s="5" t="s">
        <v>1485</v>
      </c>
      <c r="C38" s="5" t="s">
        <v>1470</v>
      </c>
      <c r="D38" s="5" t="s">
        <v>1467</v>
      </c>
      <c r="E38" s="5" t="s">
        <v>1431</v>
      </c>
      <c r="F38" s="5" t="s">
        <v>734</v>
      </c>
      <c r="G38" s="5">
        <v>1994</v>
      </c>
      <c r="H38" s="5" t="s">
        <v>1483</v>
      </c>
      <c r="I38" s="5"/>
      <c r="J38" s="5" t="s">
        <v>755</v>
      </c>
      <c r="K38" s="32" t="s">
        <v>756</v>
      </c>
      <c r="L38" s="9"/>
      <c r="M38" s="13"/>
      <c r="N38" s="13" t="s">
        <v>805</v>
      </c>
      <c r="O38" s="13"/>
      <c r="P38" s="13"/>
      <c r="Q38" s="13"/>
      <c r="R38" s="13"/>
      <c r="S38" s="13"/>
    </row>
    <row r="39" spans="1:19" ht="72">
      <c r="A39" s="40">
        <f t="shared" si="0"/>
        <v>36</v>
      </c>
      <c r="B39" s="5" t="s">
        <v>1485</v>
      </c>
      <c r="C39" s="5" t="s">
        <v>1479</v>
      </c>
      <c r="D39" s="5" t="s">
        <v>1467</v>
      </c>
      <c r="E39" s="5" t="s">
        <v>1431</v>
      </c>
      <c r="F39" s="5" t="s">
        <v>734</v>
      </c>
      <c r="G39" s="5">
        <v>1994</v>
      </c>
      <c r="H39" s="5" t="s">
        <v>1483</v>
      </c>
      <c r="I39" s="5"/>
      <c r="J39" s="5" t="s">
        <v>755</v>
      </c>
      <c r="K39" s="32" t="s">
        <v>756</v>
      </c>
      <c r="L39" s="9"/>
      <c r="M39" s="13"/>
      <c r="N39" s="13" t="s">
        <v>805</v>
      </c>
      <c r="O39" s="13"/>
      <c r="P39" s="13"/>
      <c r="Q39" s="13"/>
      <c r="R39" s="13"/>
      <c r="S39" s="13"/>
    </row>
    <row r="40" spans="1:19" ht="60">
      <c r="A40" s="40">
        <f t="shared" si="0"/>
        <v>37</v>
      </c>
      <c r="B40" s="5" t="s">
        <v>1131</v>
      </c>
      <c r="C40" s="5" t="s">
        <v>258</v>
      </c>
      <c r="D40" s="5" t="s">
        <v>1133</v>
      </c>
      <c r="E40" s="5" t="s">
        <v>1431</v>
      </c>
      <c r="F40" s="5" t="s">
        <v>734</v>
      </c>
      <c r="G40" s="5">
        <v>1993</v>
      </c>
      <c r="H40" s="5" t="s">
        <v>1712</v>
      </c>
      <c r="I40" s="5"/>
      <c r="J40" s="5" t="s">
        <v>755</v>
      </c>
      <c r="K40" s="32" t="s">
        <v>756</v>
      </c>
      <c r="L40" s="9"/>
      <c r="M40" s="13"/>
      <c r="N40" s="13" t="s">
        <v>805</v>
      </c>
      <c r="O40" s="13"/>
      <c r="P40" s="13"/>
      <c r="Q40" s="13"/>
      <c r="R40" s="13"/>
      <c r="S40" s="13"/>
    </row>
    <row r="41" spans="1:19" ht="60">
      <c r="A41" s="40">
        <f t="shared" si="0"/>
        <v>38</v>
      </c>
      <c r="B41" s="5" t="s">
        <v>1131</v>
      </c>
      <c r="C41" s="5" t="s">
        <v>1130</v>
      </c>
      <c r="D41" s="5" t="s">
        <v>1133</v>
      </c>
      <c r="E41" s="5" t="s">
        <v>1431</v>
      </c>
      <c r="F41" s="5" t="s">
        <v>734</v>
      </c>
      <c r="G41" s="5">
        <v>1993</v>
      </c>
      <c r="H41" s="5" t="s">
        <v>1712</v>
      </c>
      <c r="I41" s="5"/>
      <c r="J41" s="5" t="s">
        <v>755</v>
      </c>
      <c r="K41" s="32" t="s">
        <v>756</v>
      </c>
      <c r="L41" s="9"/>
      <c r="M41" s="13"/>
      <c r="N41" s="13" t="s">
        <v>805</v>
      </c>
      <c r="O41" s="13"/>
      <c r="P41" s="13"/>
      <c r="Q41" s="13"/>
      <c r="R41" s="13"/>
      <c r="S41" s="13"/>
    </row>
    <row r="42" spans="1:19" ht="96">
      <c r="A42" s="40">
        <f t="shared" si="0"/>
        <v>39</v>
      </c>
      <c r="B42" s="14" t="s">
        <v>162</v>
      </c>
      <c r="C42" s="14" t="s">
        <v>176</v>
      </c>
      <c r="D42" s="14" t="s">
        <v>164</v>
      </c>
      <c r="E42" s="14" t="s">
        <v>1431</v>
      </c>
      <c r="F42" s="14" t="s">
        <v>734</v>
      </c>
      <c r="G42" s="14">
        <v>2007</v>
      </c>
      <c r="H42" s="14" t="s">
        <v>165</v>
      </c>
      <c r="I42" s="5" t="s">
        <v>166</v>
      </c>
      <c r="J42" s="14" t="s">
        <v>755</v>
      </c>
      <c r="K42" s="33" t="s">
        <v>756</v>
      </c>
      <c r="M42" s="16"/>
      <c r="N42" s="16"/>
      <c r="O42" s="16"/>
      <c r="P42" s="16"/>
      <c r="Q42" s="16"/>
      <c r="R42" s="16"/>
      <c r="S42" s="16"/>
    </row>
    <row r="43" spans="1:19" ht="96">
      <c r="A43" s="40">
        <f t="shared" si="0"/>
        <v>40</v>
      </c>
      <c r="B43" s="14" t="s">
        <v>162</v>
      </c>
      <c r="C43" s="14" t="s">
        <v>180</v>
      </c>
      <c r="D43" s="14" t="s">
        <v>164</v>
      </c>
      <c r="E43" s="14" t="s">
        <v>1431</v>
      </c>
      <c r="F43" s="14" t="s">
        <v>734</v>
      </c>
      <c r="G43" s="14">
        <v>2007</v>
      </c>
      <c r="H43" s="14" t="s">
        <v>165</v>
      </c>
      <c r="I43" s="5" t="s">
        <v>166</v>
      </c>
      <c r="J43" s="14" t="s">
        <v>755</v>
      </c>
      <c r="K43" s="33" t="s">
        <v>756</v>
      </c>
      <c r="M43" s="16"/>
      <c r="N43" s="16" t="s">
        <v>805</v>
      </c>
      <c r="O43" s="16"/>
      <c r="P43" s="16"/>
      <c r="Q43" s="16"/>
      <c r="R43" s="16"/>
      <c r="S43" s="16"/>
    </row>
    <row r="44" spans="1:19" ht="84">
      <c r="A44" s="40">
        <f t="shared" si="0"/>
        <v>41</v>
      </c>
      <c r="B44" s="14" t="s">
        <v>520</v>
      </c>
      <c r="C44" s="14" t="s">
        <v>541</v>
      </c>
      <c r="D44" s="45" t="s">
        <v>522</v>
      </c>
      <c r="E44" s="42" t="s">
        <v>733</v>
      </c>
      <c r="F44" s="14" t="s">
        <v>736</v>
      </c>
      <c r="G44" s="14">
        <v>2005</v>
      </c>
      <c r="H44" s="14" t="s">
        <v>523</v>
      </c>
      <c r="I44" s="19" t="s">
        <v>524</v>
      </c>
      <c r="J44" s="14" t="s">
        <v>755</v>
      </c>
      <c r="K44" s="33" t="s">
        <v>756</v>
      </c>
      <c r="M44" s="16"/>
      <c r="N44" s="16" t="s">
        <v>805</v>
      </c>
      <c r="O44" s="16"/>
      <c r="P44" s="16"/>
      <c r="Q44" s="16"/>
      <c r="R44" s="16"/>
      <c r="S44" s="16"/>
    </row>
    <row r="45" spans="1:19" ht="84">
      <c r="A45" s="40">
        <f t="shared" si="0"/>
        <v>42</v>
      </c>
      <c r="B45" s="14" t="s">
        <v>520</v>
      </c>
      <c r="C45" s="14" t="s">
        <v>542</v>
      </c>
      <c r="D45" s="45" t="s">
        <v>522</v>
      </c>
      <c r="E45" s="42" t="s">
        <v>733</v>
      </c>
      <c r="F45" s="14" t="s">
        <v>736</v>
      </c>
      <c r="G45" s="14">
        <v>2005</v>
      </c>
      <c r="H45" s="14" t="s">
        <v>523</v>
      </c>
      <c r="I45" s="19" t="s">
        <v>524</v>
      </c>
      <c r="J45" s="14" t="s">
        <v>755</v>
      </c>
      <c r="K45" s="33" t="s">
        <v>756</v>
      </c>
      <c r="M45" s="16"/>
      <c r="N45" s="16"/>
      <c r="O45" s="16"/>
      <c r="P45" s="16"/>
      <c r="Q45" s="16"/>
      <c r="R45" s="16"/>
      <c r="S45" s="16"/>
    </row>
    <row r="46" spans="1:19" ht="48">
      <c r="A46" s="40">
        <f t="shared" si="0"/>
        <v>43</v>
      </c>
      <c r="B46" s="5" t="s">
        <v>1334</v>
      </c>
      <c r="C46" s="5" t="s">
        <v>1674</v>
      </c>
      <c r="D46" s="5" t="s">
        <v>1677</v>
      </c>
      <c r="E46" s="5" t="s">
        <v>1511</v>
      </c>
      <c r="F46" s="5" t="s">
        <v>734</v>
      </c>
      <c r="G46" s="5">
        <v>1978</v>
      </c>
      <c r="H46" s="5" t="s">
        <v>1335</v>
      </c>
      <c r="I46" s="5" t="s">
        <v>1044</v>
      </c>
      <c r="J46" s="5" t="s">
        <v>755</v>
      </c>
      <c r="K46" s="33" t="s">
        <v>756</v>
      </c>
      <c r="L46" s="38"/>
      <c r="M46" s="39"/>
      <c r="N46" s="39"/>
      <c r="O46" s="39"/>
      <c r="P46" s="39"/>
      <c r="Q46" s="39"/>
      <c r="R46" s="39"/>
      <c r="S46" s="39"/>
    </row>
    <row r="47" spans="1:19" ht="60">
      <c r="A47" s="40">
        <f t="shared" si="0"/>
        <v>44</v>
      </c>
      <c r="B47" s="5" t="s">
        <v>1678</v>
      </c>
      <c r="C47" s="5" t="s">
        <v>998</v>
      </c>
      <c r="D47" s="5" t="s">
        <v>1348</v>
      </c>
      <c r="E47" s="5" t="s">
        <v>1250</v>
      </c>
      <c r="F47" s="5" t="s">
        <v>734</v>
      </c>
      <c r="G47" s="5">
        <v>2003</v>
      </c>
      <c r="H47" s="5" t="s">
        <v>1341</v>
      </c>
      <c r="I47" s="5"/>
      <c r="J47" s="5" t="s">
        <v>755</v>
      </c>
      <c r="K47" s="33" t="s">
        <v>756</v>
      </c>
      <c r="L47" s="38"/>
      <c r="M47" s="39" t="s">
        <v>805</v>
      </c>
      <c r="N47" s="39"/>
      <c r="O47" s="39"/>
      <c r="P47" s="39"/>
      <c r="Q47" s="39"/>
      <c r="R47" s="39"/>
      <c r="S47" s="39"/>
    </row>
    <row r="48" spans="1:19" ht="84">
      <c r="A48" s="40">
        <f t="shared" si="0"/>
        <v>45</v>
      </c>
      <c r="B48" s="5" t="s">
        <v>588</v>
      </c>
      <c r="C48" s="5" t="s">
        <v>1556</v>
      </c>
      <c r="D48" s="5" t="s">
        <v>1154</v>
      </c>
      <c r="E48" s="5" t="s">
        <v>1431</v>
      </c>
      <c r="F48" s="5" t="s">
        <v>734</v>
      </c>
      <c r="G48" s="5">
        <v>2008</v>
      </c>
      <c r="H48" s="5" t="s">
        <v>1421</v>
      </c>
      <c r="I48" s="5" t="s">
        <v>1549</v>
      </c>
      <c r="J48" s="5" t="s">
        <v>755</v>
      </c>
      <c r="K48" s="34" t="s">
        <v>760</v>
      </c>
      <c r="L48" s="9"/>
      <c r="M48" s="13"/>
      <c r="N48" s="13" t="s">
        <v>805</v>
      </c>
      <c r="O48" s="13"/>
      <c r="P48" s="13"/>
      <c r="Q48" s="13"/>
      <c r="R48" s="13"/>
      <c r="S48" s="13"/>
    </row>
    <row r="49" spans="1:19" ht="72">
      <c r="A49" s="40">
        <f t="shared" si="0"/>
        <v>46</v>
      </c>
      <c r="B49" s="5" t="s">
        <v>1682</v>
      </c>
      <c r="C49" s="5" t="s">
        <v>640</v>
      </c>
      <c r="D49" s="5" t="s">
        <v>652</v>
      </c>
      <c r="E49" s="5" t="s">
        <v>1431</v>
      </c>
      <c r="F49" s="5" t="s">
        <v>734</v>
      </c>
      <c r="G49" s="5">
        <v>2007</v>
      </c>
      <c r="H49" s="5" t="s">
        <v>1683</v>
      </c>
      <c r="I49" s="5" t="s">
        <v>598</v>
      </c>
      <c r="J49" s="5" t="s">
        <v>755</v>
      </c>
      <c r="K49" s="34" t="s">
        <v>760</v>
      </c>
      <c r="L49" s="9"/>
      <c r="M49" s="13"/>
      <c r="N49" s="13"/>
      <c r="O49" s="13"/>
      <c r="P49" s="13"/>
      <c r="Q49" s="13"/>
      <c r="R49" s="13"/>
      <c r="S49" s="13"/>
    </row>
    <row r="50" spans="1:19" ht="72">
      <c r="A50" s="40">
        <f t="shared" si="0"/>
        <v>47</v>
      </c>
      <c r="B50" s="5" t="s">
        <v>1682</v>
      </c>
      <c r="C50" s="5" t="s">
        <v>644</v>
      </c>
      <c r="D50" s="5" t="s">
        <v>652</v>
      </c>
      <c r="E50" s="5" t="s">
        <v>1431</v>
      </c>
      <c r="F50" s="5" t="s">
        <v>734</v>
      </c>
      <c r="G50" s="5">
        <v>2007</v>
      </c>
      <c r="H50" s="5" t="s">
        <v>1683</v>
      </c>
      <c r="I50" s="5" t="s">
        <v>598</v>
      </c>
      <c r="J50" s="5" t="s">
        <v>755</v>
      </c>
      <c r="K50" s="34" t="s">
        <v>760</v>
      </c>
      <c r="L50" s="9"/>
      <c r="M50" s="13"/>
      <c r="N50" s="13" t="s">
        <v>805</v>
      </c>
      <c r="O50" s="13"/>
      <c r="P50" s="13"/>
      <c r="Q50" s="13"/>
      <c r="R50" s="13"/>
      <c r="S50" s="13"/>
    </row>
    <row r="51" spans="1:19" ht="72">
      <c r="A51" s="40">
        <f t="shared" si="0"/>
        <v>48</v>
      </c>
      <c r="B51" s="5" t="s">
        <v>1682</v>
      </c>
      <c r="C51" s="5" t="s">
        <v>646</v>
      </c>
      <c r="D51" s="5" t="s">
        <v>652</v>
      </c>
      <c r="E51" s="5" t="s">
        <v>1431</v>
      </c>
      <c r="F51" s="5" t="s">
        <v>734</v>
      </c>
      <c r="G51" s="5">
        <v>2007</v>
      </c>
      <c r="H51" s="5" t="s">
        <v>1683</v>
      </c>
      <c r="I51" s="5" t="s">
        <v>598</v>
      </c>
      <c r="J51" s="5" t="s">
        <v>755</v>
      </c>
      <c r="K51" s="34" t="s">
        <v>760</v>
      </c>
      <c r="L51" s="9"/>
      <c r="M51" s="13"/>
      <c r="N51" s="13"/>
      <c r="O51" s="13"/>
      <c r="P51" s="13"/>
      <c r="Q51" s="13"/>
      <c r="R51" s="13"/>
      <c r="S51" s="13"/>
    </row>
    <row r="52" spans="1:19" ht="72">
      <c r="A52" s="40">
        <f t="shared" si="0"/>
        <v>49</v>
      </c>
      <c r="B52" s="5" t="s">
        <v>1518</v>
      </c>
      <c r="C52" s="5" t="s">
        <v>1174</v>
      </c>
      <c r="D52" s="5" t="s">
        <v>1155</v>
      </c>
      <c r="E52" s="5" t="s">
        <v>1431</v>
      </c>
      <c r="F52" s="5" t="s">
        <v>734</v>
      </c>
      <c r="G52" s="5">
        <v>2006</v>
      </c>
      <c r="H52" s="5" t="s">
        <v>1687</v>
      </c>
      <c r="I52" s="5" t="s">
        <v>1688</v>
      </c>
      <c r="J52" s="5" t="s">
        <v>755</v>
      </c>
      <c r="K52" s="34" t="s">
        <v>760</v>
      </c>
      <c r="L52" s="9"/>
      <c r="M52" s="13"/>
      <c r="N52" s="13"/>
      <c r="O52" s="13"/>
      <c r="P52" s="13"/>
      <c r="Q52" s="13"/>
      <c r="R52" s="13"/>
      <c r="S52" s="13"/>
    </row>
    <row r="53" spans="1:19" ht="96">
      <c r="A53" s="40">
        <f t="shared" si="0"/>
        <v>50</v>
      </c>
      <c r="B53" s="5" t="s">
        <v>967</v>
      </c>
      <c r="C53" s="5" t="s">
        <v>1101</v>
      </c>
      <c r="D53" s="5" t="s">
        <v>1105</v>
      </c>
      <c r="E53" s="5" t="s">
        <v>1511</v>
      </c>
      <c r="F53" s="5" t="s">
        <v>734</v>
      </c>
      <c r="G53" s="5">
        <v>2005</v>
      </c>
      <c r="H53" s="5" t="s">
        <v>1423</v>
      </c>
      <c r="I53" s="5"/>
      <c r="J53" s="5" t="s">
        <v>755</v>
      </c>
      <c r="K53" s="34" t="s">
        <v>760</v>
      </c>
      <c r="L53" s="9"/>
      <c r="M53" s="13"/>
      <c r="N53" s="13" t="s">
        <v>805</v>
      </c>
      <c r="O53" s="13"/>
      <c r="P53" s="13"/>
      <c r="Q53" s="13"/>
      <c r="R53" s="13"/>
      <c r="S53" s="13"/>
    </row>
    <row r="54" spans="1:19" ht="48">
      <c r="A54" s="40">
        <f t="shared" si="0"/>
        <v>51</v>
      </c>
      <c r="B54" s="14" t="s">
        <v>1077</v>
      </c>
      <c r="C54" s="14" t="s">
        <v>1090</v>
      </c>
      <c r="D54" s="14" t="s">
        <v>305</v>
      </c>
      <c r="E54" s="14" t="s">
        <v>1431</v>
      </c>
      <c r="F54" s="14" t="s">
        <v>734</v>
      </c>
      <c r="G54" s="14">
        <v>1999</v>
      </c>
      <c r="H54" s="14" t="s">
        <v>1051</v>
      </c>
      <c r="I54" s="5"/>
      <c r="J54" s="14" t="s">
        <v>755</v>
      </c>
      <c r="K54" s="35" t="s">
        <v>760</v>
      </c>
      <c r="M54" s="16"/>
      <c r="N54" s="16"/>
      <c r="O54" s="16"/>
      <c r="P54" s="16"/>
      <c r="Q54" s="16" t="s">
        <v>805</v>
      </c>
      <c r="R54" s="16"/>
      <c r="S54" s="16"/>
    </row>
    <row r="55" spans="1:19" ht="180">
      <c r="A55" s="40">
        <f t="shared" si="0"/>
        <v>52</v>
      </c>
      <c r="B55" s="14" t="s">
        <v>894</v>
      </c>
      <c r="C55" s="14" t="s">
        <v>5</v>
      </c>
      <c r="D55" s="14" t="s">
        <v>371</v>
      </c>
      <c r="E55" s="14" t="s">
        <v>1431</v>
      </c>
      <c r="F55" s="14" t="s">
        <v>734</v>
      </c>
      <c r="G55" s="14">
        <v>2005</v>
      </c>
      <c r="H55" s="5" t="s">
        <v>1714</v>
      </c>
      <c r="I55" s="21"/>
      <c r="J55" s="14" t="s">
        <v>755</v>
      </c>
      <c r="K55" s="35" t="s">
        <v>760</v>
      </c>
      <c r="M55" s="16"/>
      <c r="N55" s="16"/>
      <c r="O55" s="16"/>
      <c r="P55" s="16"/>
      <c r="Q55" s="16"/>
      <c r="R55" s="16" t="s">
        <v>805</v>
      </c>
      <c r="S55" s="16"/>
    </row>
    <row r="56" spans="1:19" ht="180">
      <c r="A56" s="40">
        <f t="shared" si="0"/>
        <v>53</v>
      </c>
      <c r="B56" s="14" t="s">
        <v>894</v>
      </c>
      <c r="C56" s="14" t="s">
        <v>15</v>
      </c>
      <c r="D56" s="14" t="s">
        <v>371</v>
      </c>
      <c r="E56" s="14" t="s">
        <v>1431</v>
      </c>
      <c r="F56" s="14" t="s">
        <v>734</v>
      </c>
      <c r="G56" s="14">
        <v>2005</v>
      </c>
      <c r="H56" s="5" t="s">
        <v>1714</v>
      </c>
      <c r="I56" s="21"/>
      <c r="J56" s="14" t="s">
        <v>755</v>
      </c>
      <c r="K56" s="35" t="s">
        <v>760</v>
      </c>
      <c r="M56" s="16"/>
      <c r="N56" s="16" t="s">
        <v>805</v>
      </c>
      <c r="O56" s="16"/>
      <c r="P56" s="16"/>
      <c r="Q56" s="16"/>
      <c r="R56" s="16"/>
      <c r="S56" s="16"/>
    </row>
    <row r="57" spans="1:19" ht="72">
      <c r="A57" s="40">
        <f t="shared" si="0"/>
        <v>54</v>
      </c>
      <c r="B57" s="14" t="s">
        <v>460</v>
      </c>
      <c r="C57" s="14" t="s">
        <v>469</v>
      </c>
      <c r="D57" s="45" t="s">
        <v>462</v>
      </c>
      <c r="E57" s="42" t="s">
        <v>1431</v>
      </c>
      <c r="F57" s="14" t="s">
        <v>734</v>
      </c>
      <c r="G57" s="14">
        <v>2003</v>
      </c>
      <c r="H57" s="6" t="s">
        <v>1775</v>
      </c>
      <c r="I57" s="19"/>
      <c r="J57" s="14" t="s">
        <v>755</v>
      </c>
      <c r="K57" s="35" t="s">
        <v>760</v>
      </c>
      <c r="M57" s="16"/>
      <c r="N57" s="16" t="s">
        <v>805</v>
      </c>
      <c r="O57" s="16"/>
      <c r="P57" s="16"/>
      <c r="Q57" s="16"/>
      <c r="R57" s="16"/>
      <c r="S57" s="16"/>
    </row>
    <row r="58" spans="1:19" ht="84">
      <c r="A58" s="40">
        <f t="shared" si="0"/>
        <v>55</v>
      </c>
      <c r="B58" s="14" t="s">
        <v>520</v>
      </c>
      <c r="C58" s="14" t="s">
        <v>548</v>
      </c>
      <c r="D58" s="45" t="s">
        <v>522</v>
      </c>
      <c r="E58" s="42" t="s">
        <v>733</v>
      </c>
      <c r="F58" s="14" t="s">
        <v>736</v>
      </c>
      <c r="G58" s="14">
        <v>2005</v>
      </c>
      <c r="H58" s="14" t="s">
        <v>523</v>
      </c>
      <c r="I58" s="19" t="s">
        <v>524</v>
      </c>
      <c r="J58" s="14" t="s">
        <v>755</v>
      </c>
      <c r="K58" s="35" t="s">
        <v>760</v>
      </c>
      <c r="M58" s="16"/>
      <c r="N58" s="16" t="s">
        <v>805</v>
      </c>
      <c r="O58" s="16"/>
      <c r="P58" s="16"/>
      <c r="Q58" s="16"/>
      <c r="R58" s="16"/>
      <c r="S58" s="16"/>
    </row>
    <row r="59" spans="1:19" ht="84">
      <c r="A59" s="40">
        <f t="shared" si="0"/>
        <v>56</v>
      </c>
      <c r="B59" s="14" t="s">
        <v>520</v>
      </c>
      <c r="C59" s="14" t="s">
        <v>550</v>
      </c>
      <c r="D59" s="45" t="s">
        <v>522</v>
      </c>
      <c r="E59" s="42" t="s">
        <v>733</v>
      </c>
      <c r="F59" s="14" t="s">
        <v>736</v>
      </c>
      <c r="G59" s="14">
        <v>2005</v>
      </c>
      <c r="H59" s="14" t="s">
        <v>523</v>
      </c>
      <c r="I59" s="19" t="s">
        <v>524</v>
      </c>
      <c r="J59" s="14" t="s">
        <v>755</v>
      </c>
      <c r="K59" s="35" t="s">
        <v>760</v>
      </c>
      <c r="M59" s="16"/>
      <c r="N59" s="16" t="s">
        <v>805</v>
      </c>
      <c r="O59" s="16"/>
      <c r="P59" s="16"/>
      <c r="Q59" s="16"/>
      <c r="R59" s="16"/>
      <c r="S59" s="16"/>
    </row>
    <row r="60" spans="1:19" ht="108">
      <c r="A60" s="40">
        <f t="shared" si="0"/>
        <v>57</v>
      </c>
      <c r="B60" s="5" t="s">
        <v>951</v>
      </c>
      <c r="C60" s="5" t="s">
        <v>252</v>
      </c>
      <c r="D60" s="5" t="s">
        <v>950</v>
      </c>
      <c r="E60" s="5" t="s">
        <v>1433</v>
      </c>
      <c r="F60" s="5" t="s">
        <v>734</v>
      </c>
      <c r="G60" s="5">
        <v>2008</v>
      </c>
      <c r="H60" s="5" t="s">
        <v>1758</v>
      </c>
      <c r="I60" s="5" t="s">
        <v>922</v>
      </c>
      <c r="J60" s="5" t="s">
        <v>755</v>
      </c>
      <c r="K60" s="36" t="s">
        <v>761</v>
      </c>
      <c r="L60" s="9"/>
      <c r="M60" s="13"/>
      <c r="N60" s="13" t="s">
        <v>805</v>
      </c>
      <c r="O60" s="13"/>
      <c r="P60" s="13"/>
      <c r="Q60" s="13"/>
      <c r="R60" s="13"/>
      <c r="S60" s="13"/>
    </row>
    <row r="61" spans="1:19" ht="84">
      <c r="A61" s="40">
        <f t="shared" si="0"/>
        <v>58</v>
      </c>
      <c r="B61" s="5" t="s">
        <v>588</v>
      </c>
      <c r="C61" s="5" t="s">
        <v>1570</v>
      </c>
      <c r="D61" s="5" t="s">
        <v>1154</v>
      </c>
      <c r="E61" s="5" t="s">
        <v>1431</v>
      </c>
      <c r="F61" s="5" t="s">
        <v>734</v>
      </c>
      <c r="G61" s="5">
        <v>2008</v>
      </c>
      <c r="H61" s="5" t="s">
        <v>1421</v>
      </c>
      <c r="I61" s="5" t="s">
        <v>1549</v>
      </c>
      <c r="J61" s="5" t="s">
        <v>755</v>
      </c>
      <c r="K61" s="36" t="s">
        <v>761</v>
      </c>
      <c r="L61" s="9"/>
      <c r="M61" s="13"/>
      <c r="N61" s="13" t="s">
        <v>805</v>
      </c>
      <c r="O61" s="13"/>
      <c r="P61" s="13"/>
      <c r="Q61" s="13"/>
      <c r="R61" s="13"/>
      <c r="S61" s="13"/>
    </row>
    <row r="62" spans="1:19" ht="84">
      <c r="A62" s="40">
        <f t="shared" si="0"/>
        <v>59</v>
      </c>
      <c r="B62" s="5" t="s">
        <v>588</v>
      </c>
      <c r="C62" s="5" t="s">
        <v>1572</v>
      </c>
      <c r="D62" s="5" t="s">
        <v>1154</v>
      </c>
      <c r="E62" s="5" t="s">
        <v>1431</v>
      </c>
      <c r="F62" s="5" t="s">
        <v>734</v>
      </c>
      <c r="G62" s="5">
        <v>2008</v>
      </c>
      <c r="H62" s="5" t="s">
        <v>1421</v>
      </c>
      <c r="I62" s="5" t="s">
        <v>1420</v>
      </c>
      <c r="J62" s="5" t="s">
        <v>755</v>
      </c>
      <c r="K62" s="36" t="s">
        <v>761</v>
      </c>
      <c r="L62" s="9"/>
      <c r="M62" s="13"/>
      <c r="N62" s="13" t="s">
        <v>805</v>
      </c>
      <c r="O62" s="13"/>
      <c r="P62" s="13"/>
      <c r="Q62" s="13"/>
      <c r="R62" s="13"/>
      <c r="S62" s="13"/>
    </row>
    <row r="63" spans="1:19" ht="60">
      <c r="A63" s="40">
        <f t="shared" si="0"/>
        <v>60</v>
      </c>
      <c r="B63" s="5" t="s">
        <v>602</v>
      </c>
      <c r="C63" s="5" t="s">
        <v>1289</v>
      </c>
      <c r="D63" s="5" t="s">
        <v>1283</v>
      </c>
      <c r="E63" s="5" t="s">
        <v>1431</v>
      </c>
      <c r="F63" s="5" t="s">
        <v>734</v>
      </c>
      <c r="G63" s="5">
        <v>2007</v>
      </c>
      <c r="H63" s="43" t="s">
        <v>669</v>
      </c>
      <c r="I63" s="5" t="s">
        <v>1291</v>
      </c>
      <c r="J63" s="5" t="s">
        <v>755</v>
      </c>
      <c r="K63" s="36" t="s">
        <v>761</v>
      </c>
      <c r="L63" s="9"/>
      <c r="M63" s="13"/>
      <c r="N63" s="13"/>
      <c r="O63" s="13"/>
      <c r="P63" s="13" t="s">
        <v>805</v>
      </c>
      <c r="Q63" s="13"/>
      <c r="R63" s="13"/>
      <c r="S63" s="13"/>
    </row>
    <row r="64" spans="1:19" ht="48">
      <c r="A64" s="40">
        <f t="shared" si="0"/>
        <v>61</v>
      </c>
      <c r="B64" s="14" t="s">
        <v>1077</v>
      </c>
      <c r="C64" s="14" t="s">
        <v>1089</v>
      </c>
      <c r="D64" s="14" t="s">
        <v>305</v>
      </c>
      <c r="E64" s="14" t="s">
        <v>1431</v>
      </c>
      <c r="F64" s="14" t="s">
        <v>734</v>
      </c>
      <c r="G64" s="14">
        <v>1999</v>
      </c>
      <c r="H64" s="14" t="s">
        <v>1051</v>
      </c>
      <c r="I64" s="5"/>
      <c r="J64" s="14" t="s">
        <v>755</v>
      </c>
      <c r="K64" s="37" t="s">
        <v>761</v>
      </c>
      <c r="M64" s="16"/>
      <c r="N64" s="16"/>
      <c r="O64" s="16"/>
      <c r="P64" s="16" t="s">
        <v>805</v>
      </c>
      <c r="Q64" s="16"/>
      <c r="R64" s="16"/>
      <c r="S64" s="16" t="s">
        <v>805</v>
      </c>
    </row>
    <row r="65" spans="1:19" ht="84">
      <c r="A65" s="40">
        <f t="shared" si="0"/>
        <v>62</v>
      </c>
      <c r="B65" s="14" t="s">
        <v>40</v>
      </c>
      <c r="C65" s="14" t="s">
        <v>54</v>
      </c>
      <c r="D65" s="14" t="s">
        <v>42</v>
      </c>
      <c r="E65" s="14" t="s">
        <v>1433</v>
      </c>
      <c r="F65" s="14" t="s">
        <v>734</v>
      </c>
      <c r="G65" s="14">
        <v>2004</v>
      </c>
      <c r="H65" s="14" t="s">
        <v>43</v>
      </c>
      <c r="I65" s="5"/>
      <c r="J65" s="14" t="s">
        <v>755</v>
      </c>
      <c r="K65" s="37" t="s">
        <v>761</v>
      </c>
      <c r="M65" s="16"/>
      <c r="N65" s="16"/>
      <c r="O65" s="16"/>
      <c r="P65" s="16"/>
      <c r="Q65" s="16"/>
      <c r="R65" s="16"/>
      <c r="S65" s="16"/>
    </row>
  </sheetData>
  <phoneticPr fontId="2" type="noConversion"/>
  <dataValidations count="4">
    <dataValidation type="list" allowBlank="1" showInputMessage="1" showErrorMessage="1" sqref="F4:F65">
      <formula1>#REF!</formula1>
    </dataValidation>
    <dataValidation type="list" allowBlank="1" showInputMessage="1" showErrorMessage="1" sqref="E4:E65">
      <formula1>#REF!</formula1>
    </dataValidation>
    <dataValidation type="list" allowBlank="1" showInputMessage="1" showErrorMessage="1" sqref="J4:J65">
      <formula1>#REF!</formula1>
    </dataValidation>
    <dataValidation type="list" allowBlank="1" showInputMessage="1" showErrorMessage="1" sqref="K4:K65">
      <formula1>#REF!</formula1>
    </dataValidation>
  </dataValidations>
  <pageMargins left="0.75" right="0.75" top="1" bottom="1" header="0.5" footer="0.5"/>
  <pageSetup paperSize="5" scale="56" fitToHeight="150"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74"/>
  <sheetViews>
    <sheetView topLeftCell="C1" zoomScale="72" workbookViewId="0">
      <pane ySplit="3" topLeftCell="A4" activePane="bottomLeft" state="frozen"/>
      <selection pane="bottomLeft" activeCell="F7" sqref="F7"/>
    </sheetView>
  </sheetViews>
  <sheetFormatPr baseColWidth="10" defaultColWidth="8.83203125" defaultRowHeight="12" x14ac:dyDescent="0"/>
  <cols>
    <col min="1" max="1" width="5.5" customWidth="1"/>
    <col min="2" max="2" width="14.5" style="6" customWidth="1"/>
    <col min="3" max="3" width="36.33203125" style="6" customWidth="1"/>
    <col min="4" max="4" width="25.5" style="6" customWidth="1"/>
    <col min="5" max="5" width="15.83203125" style="6" customWidth="1"/>
    <col min="6" max="6" width="12.83203125" style="6" customWidth="1"/>
    <col min="7" max="7" width="11.1640625" style="6" customWidth="1"/>
    <col min="8" max="8" width="32" style="6" customWidth="1"/>
    <col min="9" max="9" width="20.5" style="17" customWidth="1"/>
    <col min="10" max="11" width="15.83203125" style="6" customWidth="1"/>
    <col min="12" max="12" width="4.6640625" customWidth="1"/>
    <col min="13" max="19" width="9.6640625" customWidth="1"/>
    <col min="21" max="22" width="0" hidden="1" customWidth="1"/>
  </cols>
  <sheetData>
    <row r="1" spans="1:19" ht="15">
      <c r="B1" s="53" t="s">
        <v>408</v>
      </c>
      <c r="C1" s="54"/>
      <c r="D1" s="55"/>
      <c r="E1"/>
      <c r="F1"/>
      <c r="G1"/>
      <c r="H1"/>
      <c r="I1"/>
      <c r="J1"/>
      <c r="K1"/>
    </row>
    <row r="2" spans="1:19">
      <c r="B2" s="7"/>
      <c r="C2" s="8"/>
      <c r="D2" s="7"/>
      <c r="E2" s="7"/>
      <c r="F2" s="7"/>
      <c r="G2" s="7"/>
      <c r="H2" s="7"/>
      <c r="I2" s="7"/>
      <c r="J2" s="8"/>
      <c r="K2" s="7"/>
      <c r="L2" s="9"/>
      <c r="M2" s="56" t="s">
        <v>1774</v>
      </c>
      <c r="N2" s="10"/>
      <c r="O2" s="10"/>
      <c r="P2" s="10"/>
      <c r="Q2" s="10"/>
      <c r="R2" s="10"/>
      <c r="S2" s="10"/>
    </row>
    <row r="3" spans="1:19" ht="93" customHeight="1">
      <c r="A3" s="11" t="s">
        <v>229</v>
      </c>
      <c r="B3" s="11" t="s">
        <v>723</v>
      </c>
      <c r="C3" s="11" t="s">
        <v>721</v>
      </c>
      <c r="D3" s="11" t="s">
        <v>722</v>
      </c>
      <c r="E3" s="11" t="s">
        <v>724</v>
      </c>
      <c r="F3" s="11" t="s">
        <v>719</v>
      </c>
      <c r="G3" s="11" t="s">
        <v>717</v>
      </c>
      <c r="H3" s="11" t="s">
        <v>718</v>
      </c>
      <c r="I3" s="11" t="s">
        <v>720</v>
      </c>
      <c r="J3" s="11" t="s">
        <v>1428</v>
      </c>
      <c r="K3" s="11" t="s">
        <v>1429</v>
      </c>
      <c r="L3" s="9"/>
      <c r="M3" s="12" t="s">
        <v>726</v>
      </c>
      <c r="N3" s="12" t="s">
        <v>727</v>
      </c>
      <c r="O3" s="12" t="s">
        <v>728</v>
      </c>
      <c r="P3" s="12" t="s">
        <v>729</v>
      </c>
      <c r="Q3" s="12" t="s">
        <v>730</v>
      </c>
      <c r="R3" s="12" t="s">
        <v>725</v>
      </c>
      <c r="S3" s="12" t="s">
        <v>731</v>
      </c>
    </row>
    <row r="4" spans="1:19" ht="108">
      <c r="A4" s="40">
        <v>1</v>
      </c>
      <c r="B4" s="5" t="s">
        <v>951</v>
      </c>
      <c r="C4" s="5" t="s">
        <v>251</v>
      </c>
      <c r="D4" s="5" t="s">
        <v>950</v>
      </c>
      <c r="E4" s="5" t="s">
        <v>1433</v>
      </c>
      <c r="F4" s="5" t="s">
        <v>734</v>
      </c>
      <c r="G4" s="5">
        <v>2008</v>
      </c>
      <c r="H4" s="5" t="s">
        <v>1758</v>
      </c>
      <c r="I4" s="5" t="s">
        <v>922</v>
      </c>
      <c r="J4" s="5" t="s">
        <v>762</v>
      </c>
      <c r="K4" s="26" t="s">
        <v>767</v>
      </c>
      <c r="L4" s="9"/>
      <c r="M4" s="13"/>
      <c r="N4" s="13" t="s">
        <v>805</v>
      </c>
      <c r="O4" s="13"/>
      <c r="P4" s="13"/>
      <c r="Q4" s="13"/>
      <c r="R4" s="13"/>
      <c r="S4" s="13"/>
    </row>
    <row r="5" spans="1:19" ht="108">
      <c r="A5" s="40">
        <f>+A4+1</f>
        <v>2</v>
      </c>
      <c r="B5" s="5" t="s">
        <v>951</v>
      </c>
      <c r="C5" s="5" t="s">
        <v>941</v>
      </c>
      <c r="D5" s="5" t="s">
        <v>950</v>
      </c>
      <c r="E5" s="5" t="s">
        <v>1433</v>
      </c>
      <c r="F5" s="5" t="s">
        <v>734</v>
      </c>
      <c r="G5" s="5">
        <v>2008</v>
      </c>
      <c r="H5" s="5" t="s">
        <v>1758</v>
      </c>
      <c r="I5" s="5" t="s">
        <v>922</v>
      </c>
      <c r="J5" s="5" t="s">
        <v>762</v>
      </c>
      <c r="K5" s="26" t="s">
        <v>767</v>
      </c>
      <c r="L5" s="9"/>
      <c r="M5" s="13"/>
      <c r="N5" s="13" t="s">
        <v>805</v>
      </c>
      <c r="O5" s="13"/>
      <c r="P5" s="13"/>
      <c r="Q5" s="13"/>
      <c r="R5" s="13"/>
      <c r="S5" s="13"/>
    </row>
    <row r="6" spans="1:19" ht="108">
      <c r="A6" s="40">
        <f t="shared" ref="A6:A69" si="0">+A5+1</f>
        <v>3</v>
      </c>
      <c r="B6" s="5" t="s">
        <v>951</v>
      </c>
      <c r="C6" s="5" t="s">
        <v>942</v>
      </c>
      <c r="D6" s="5" t="s">
        <v>950</v>
      </c>
      <c r="E6" s="5" t="s">
        <v>1433</v>
      </c>
      <c r="F6" s="5" t="s">
        <v>734</v>
      </c>
      <c r="G6" s="5">
        <v>2008</v>
      </c>
      <c r="H6" s="5" t="s">
        <v>1758</v>
      </c>
      <c r="I6" s="5" t="s">
        <v>922</v>
      </c>
      <c r="J6" s="5" t="s">
        <v>762</v>
      </c>
      <c r="K6" s="26" t="s">
        <v>767</v>
      </c>
      <c r="L6" s="9"/>
      <c r="M6" s="13"/>
      <c r="N6" s="13" t="s">
        <v>805</v>
      </c>
      <c r="O6" s="13"/>
      <c r="P6" s="13"/>
      <c r="Q6" s="13"/>
      <c r="R6" s="13"/>
      <c r="S6" s="13"/>
    </row>
    <row r="7" spans="1:19" ht="108">
      <c r="A7" s="40">
        <f t="shared" si="0"/>
        <v>4</v>
      </c>
      <c r="B7" s="5" t="s">
        <v>951</v>
      </c>
      <c r="C7" s="5" t="s">
        <v>949</v>
      </c>
      <c r="D7" s="5" t="s">
        <v>950</v>
      </c>
      <c r="E7" s="5" t="s">
        <v>1433</v>
      </c>
      <c r="F7" s="5" t="s">
        <v>734</v>
      </c>
      <c r="G7" s="5">
        <v>2008</v>
      </c>
      <c r="H7" s="5" t="s">
        <v>1758</v>
      </c>
      <c r="I7" s="5" t="s">
        <v>922</v>
      </c>
      <c r="J7" s="5" t="s">
        <v>762</v>
      </c>
      <c r="K7" s="26" t="s">
        <v>767</v>
      </c>
      <c r="L7" s="9"/>
      <c r="M7" s="13"/>
      <c r="N7" s="13" t="s">
        <v>805</v>
      </c>
      <c r="O7" s="13"/>
      <c r="P7" s="13"/>
      <c r="Q7" s="13"/>
      <c r="R7" s="13"/>
      <c r="S7" s="13"/>
    </row>
    <row r="8" spans="1:19" ht="48">
      <c r="A8" s="40">
        <f t="shared" si="0"/>
        <v>5</v>
      </c>
      <c r="B8" s="14" t="s">
        <v>40</v>
      </c>
      <c r="C8" s="14" t="s">
        <v>45</v>
      </c>
      <c r="D8" s="14" t="s">
        <v>46</v>
      </c>
      <c r="E8" s="14" t="s">
        <v>1433</v>
      </c>
      <c r="F8" s="14" t="s">
        <v>734</v>
      </c>
      <c r="G8" s="14">
        <v>2004</v>
      </c>
      <c r="H8" s="14" t="s">
        <v>43</v>
      </c>
      <c r="I8" s="5"/>
      <c r="J8" s="14" t="s">
        <v>762</v>
      </c>
      <c r="K8" s="27" t="s">
        <v>767</v>
      </c>
      <c r="M8" s="16"/>
      <c r="N8" s="16"/>
      <c r="O8" s="16"/>
      <c r="P8" s="16"/>
      <c r="Q8" s="16"/>
      <c r="R8" s="16" t="s">
        <v>805</v>
      </c>
      <c r="S8" s="16"/>
    </row>
    <row r="9" spans="1:19" ht="84">
      <c r="A9" s="40">
        <f t="shared" si="0"/>
        <v>6</v>
      </c>
      <c r="B9" s="14" t="s">
        <v>40</v>
      </c>
      <c r="C9" s="14" t="s">
        <v>50</v>
      </c>
      <c r="D9" s="14" t="s">
        <v>42</v>
      </c>
      <c r="E9" s="14" t="s">
        <v>1433</v>
      </c>
      <c r="F9" s="14" t="s">
        <v>734</v>
      </c>
      <c r="G9" s="14">
        <v>2004</v>
      </c>
      <c r="H9" s="14" t="s">
        <v>43</v>
      </c>
      <c r="I9" s="5"/>
      <c r="J9" s="14" t="s">
        <v>762</v>
      </c>
      <c r="K9" s="27" t="s">
        <v>767</v>
      </c>
      <c r="M9" s="16"/>
      <c r="N9" s="16"/>
      <c r="O9" s="16"/>
      <c r="P9" s="16"/>
      <c r="Q9" s="16"/>
      <c r="R9" s="16" t="s">
        <v>805</v>
      </c>
      <c r="S9" s="16"/>
    </row>
    <row r="10" spans="1:19" ht="84">
      <c r="A10" s="40">
        <f t="shared" si="0"/>
        <v>7</v>
      </c>
      <c r="B10" s="14" t="s">
        <v>40</v>
      </c>
      <c r="C10" s="14" t="s">
        <v>53</v>
      </c>
      <c r="D10" s="14" t="s">
        <v>42</v>
      </c>
      <c r="E10" s="14" t="s">
        <v>1433</v>
      </c>
      <c r="F10" s="14" t="s">
        <v>734</v>
      </c>
      <c r="G10" s="14">
        <v>2004</v>
      </c>
      <c r="H10" s="14" t="s">
        <v>43</v>
      </c>
      <c r="I10" s="5"/>
      <c r="J10" s="14" t="s">
        <v>762</v>
      </c>
      <c r="K10" s="27" t="s">
        <v>767</v>
      </c>
      <c r="M10" s="16"/>
      <c r="N10" s="16"/>
      <c r="O10" s="16"/>
      <c r="P10" s="16"/>
      <c r="Q10" s="16"/>
      <c r="R10" s="16"/>
      <c r="S10" s="16"/>
    </row>
    <row r="11" spans="1:19" ht="84">
      <c r="A11" s="40">
        <f t="shared" si="0"/>
        <v>8</v>
      </c>
      <c r="B11" s="14" t="s">
        <v>40</v>
      </c>
      <c r="C11" s="14" t="s">
        <v>703</v>
      </c>
      <c r="D11" s="14" t="s">
        <v>42</v>
      </c>
      <c r="E11" s="14" t="s">
        <v>1433</v>
      </c>
      <c r="F11" s="14" t="s">
        <v>734</v>
      </c>
      <c r="G11" s="14">
        <v>2004</v>
      </c>
      <c r="H11" s="14" t="s">
        <v>43</v>
      </c>
      <c r="I11" s="5"/>
      <c r="J11" s="14" t="s">
        <v>762</v>
      </c>
      <c r="K11" s="27" t="s">
        <v>767</v>
      </c>
      <c r="M11" s="16"/>
      <c r="N11" s="16" t="s">
        <v>805</v>
      </c>
      <c r="O11" s="16"/>
      <c r="P11" s="16"/>
      <c r="Q11" s="16"/>
      <c r="R11" s="16"/>
      <c r="S11" s="16"/>
    </row>
    <row r="12" spans="1:19" ht="108">
      <c r="A12" s="40">
        <f t="shared" si="0"/>
        <v>9</v>
      </c>
      <c r="B12" s="5" t="s">
        <v>951</v>
      </c>
      <c r="C12" s="5" t="s">
        <v>248</v>
      </c>
      <c r="D12" s="5" t="s">
        <v>950</v>
      </c>
      <c r="E12" s="5" t="s">
        <v>1433</v>
      </c>
      <c r="F12" s="5" t="s">
        <v>734</v>
      </c>
      <c r="G12" s="5">
        <v>2008</v>
      </c>
      <c r="H12" s="5" t="s">
        <v>1758</v>
      </c>
      <c r="I12" s="5" t="s">
        <v>922</v>
      </c>
      <c r="J12" s="5" t="s">
        <v>762</v>
      </c>
      <c r="K12" s="28" t="s">
        <v>763</v>
      </c>
      <c r="L12" s="9"/>
      <c r="M12" s="13" t="s">
        <v>805</v>
      </c>
      <c r="N12" s="13"/>
      <c r="O12" s="13"/>
      <c r="P12" s="13"/>
      <c r="Q12" s="13"/>
      <c r="R12" s="13"/>
      <c r="S12" s="13"/>
    </row>
    <row r="13" spans="1:19" ht="108">
      <c r="A13" s="40">
        <f t="shared" si="0"/>
        <v>10</v>
      </c>
      <c r="B13" s="5" t="s">
        <v>951</v>
      </c>
      <c r="C13" s="5" t="s">
        <v>944</v>
      </c>
      <c r="D13" s="5" t="s">
        <v>776</v>
      </c>
      <c r="E13" s="5" t="s">
        <v>1433</v>
      </c>
      <c r="F13" s="5" t="s">
        <v>734</v>
      </c>
      <c r="G13" s="5">
        <v>2008</v>
      </c>
      <c r="H13" s="5" t="s">
        <v>1758</v>
      </c>
      <c r="I13" s="5" t="s">
        <v>230</v>
      </c>
      <c r="J13" s="5" t="s">
        <v>762</v>
      </c>
      <c r="K13" s="28" t="s">
        <v>763</v>
      </c>
      <c r="L13" s="9"/>
      <c r="M13" s="13" t="s">
        <v>805</v>
      </c>
      <c r="N13" s="13"/>
      <c r="O13" s="13"/>
      <c r="P13" s="13"/>
      <c r="Q13" s="13"/>
      <c r="R13" s="13"/>
      <c r="S13" s="13"/>
    </row>
    <row r="14" spans="1:19" ht="108">
      <c r="A14" s="40">
        <f t="shared" si="0"/>
        <v>11</v>
      </c>
      <c r="B14" s="5" t="s">
        <v>951</v>
      </c>
      <c r="C14" s="5" t="s">
        <v>945</v>
      </c>
      <c r="D14" s="5" t="s">
        <v>777</v>
      </c>
      <c r="E14" s="5" t="s">
        <v>1433</v>
      </c>
      <c r="F14" s="5" t="s">
        <v>734</v>
      </c>
      <c r="G14" s="5">
        <v>2008</v>
      </c>
      <c r="H14" s="5" t="s">
        <v>1758</v>
      </c>
      <c r="I14" s="5" t="s">
        <v>907</v>
      </c>
      <c r="J14" s="5" t="s">
        <v>762</v>
      </c>
      <c r="K14" s="28" t="s">
        <v>763</v>
      </c>
      <c r="L14" s="9"/>
      <c r="M14" s="13" t="s">
        <v>805</v>
      </c>
      <c r="N14" s="13"/>
      <c r="O14" s="13"/>
      <c r="P14" s="13"/>
      <c r="Q14" s="13"/>
      <c r="R14" s="13"/>
      <c r="S14" s="13"/>
    </row>
    <row r="15" spans="1:19" ht="96">
      <c r="A15" s="40">
        <f t="shared" si="0"/>
        <v>12</v>
      </c>
      <c r="B15" s="5" t="s">
        <v>967</v>
      </c>
      <c r="C15" s="5" t="s">
        <v>968</v>
      </c>
      <c r="D15" s="5" t="s">
        <v>979</v>
      </c>
      <c r="E15" s="5" t="s">
        <v>1511</v>
      </c>
      <c r="F15" s="5" t="s">
        <v>734</v>
      </c>
      <c r="G15" s="5">
        <v>2005</v>
      </c>
      <c r="H15" s="5" t="s">
        <v>1423</v>
      </c>
      <c r="I15" s="5"/>
      <c r="J15" s="5" t="s">
        <v>762</v>
      </c>
      <c r="K15" s="28" t="s">
        <v>763</v>
      </c>
      <c r="L15" s="9"/>
      <c r="M15" s="13"/>
      <c r="N15" s="13" t="s">
        <v>805</v>
      </c>
      <c r="O15" s="13"/>
      <c r="P15" s="13"/>
      <c r="Q15" s="13"/>
      <c r="R15" s="13"/>
      <c r="S15" s="13"/>
    </row>
    <row r="16" spans="1:19" ht="72">
      <c r="A16" s="40">
        <f t="shared" si="0"/>
        <v>13</v>
      </c>
      <c r="B16" s="5" t="s">
        <v>1116</v>
      </c>
      <c r="C16" s="5" t="s">
        <v>1113</v>
      </c>
      <c r="D16" s="5" t="s">
        <v>792</v>
      </c>
      <c r="E16" s="5" t="s">
        <v>1431</v>
      </c>
      <c r="F16" s="5" t="s">
        <v>736</v>
      </c>
      <c r="G16" s="5">
        <v>1995</v>
      </c>
      <c r="H16" s="5" t="s">
        <v>1713</v>
      </c>
      <c r="I16" s="5"/>
      <c r="J16" s="5" t="s">
        <v>762</v>
      </c>
      <c r="K16" s="28" t="s">
        <v>763</v>
      </c>
      <c r="L16" s="9"/>
      <c r="M16" s="13"/>
      <c r="N16" s="13"/>
      <c r="O16" s="13"/>
      <c r="P16" s="13"/>
      <c r="Q16" s="13"/>
      <c r="R16" s="13"/>
      <c r="S16" s="13"/>
    </row>
    <row r="17" spans="1:19" ht="60">
      <c r="A17" s="40">
        <f t="shared" si="0"/>
        <v>14</v>
      </c>
      <c r="B17" s="14" t="s">
        <v>288</v>
      </c>
      <c r="C17" s="14" t="s">
        <v>300</v>
      </c>
      <c r="D17" s="14" t="s">
        <v>301</v>
      </c>
      <c r="E17" s="14" t="s">
        <v>1431</v>
      </c>
      <c r="F17" s="14" t="s">
        <v>734</v>
      </c>
      <c r="G17" s="14">
        <v>2007</v>
      </c>
      <c r="H17" s="47" t="s">
        <v>287</v>
      </c>
      <c r="I17" s="21" t="s">
        <v>302</v>
      </c>
      <c r="J17" s="14" t="s">
        <v>762</v>
      </c>
      <c r="K17" s="29" t="s">
        <v>763</v>
      </c>
      <c r="M17" s="16"/>
      <c r="N17" s="16"/>
      <c r="O17" s="16"/>
      <c r="P17" s="16"/>
      <c r="Q17" s="16"/>
      <c r="R17" s="16"/>
      <c r="S17" s="16"/>
    </row>
    <row r="18" spans="1:19" ht="84">
      <c r="A18" s="40">
        <f t="shared" si="0"/>
        <v>15</v>
      </c>
      <c r="B18" s="14" t="s">
        <v>40</v>
      </c>
      <c r="C18" s="14" t="s">
        <v>51</v>
      </c>
      <c r="D18" s="14" t="s">
        <v>42</v>
      </c>
      <c r="E18" s="14" t="s">
        <v>1433</v>
      </c>
      <c r="F18" s="14" t="s">
        <v>734</v>
      </c>
      <c r="G18" s="14">
        <v>2004</v>
      </c>
      <c r="H18" s="14" t="s">
        <v>43</v>
      </c>
      <c r="I18" s="5"/>
      <c r="J18" s="14" t="s">
        <v>762</v>
      </c>
      <c r="K18" s="29" t="s">
        <v>763</v>
      </c>
      <c r="M18" s="16"/>
      <c r="N18" s="16"/>
      <c r="O18" s="16"/>
      <c r="P18" s="16"/>
      <c r="Q18" s="16"/>
      <c r="R18" s="16"/>
      <c r="S18" s="16"/>
    </row>
    <row r="19" spans="1:19" ht="84">
      <c r="A19" s="40">
        <f t="shared" si="0"/>
        <v>16</v>
      </c>
      <c r="B19" s="14" t="s">
        <v>324</v>
      </c>
      <c r="C19" s="14" t="s">
        <v>334</v>
      </c>
      <c r="D19" s="14" t="s">
        <v>326</v>
      </c>
      <c r="E19" s="14" t="s">
        <v>1431</v>
      </c>
      <c r="F19" s="14" t="s">
        <v>734</v>
      </c>
      <c r="G19" s="14">
        <v>2004</v>
      </c>
      <c r="H19" s="14" t="s">
        <v>327</v>
      </c>
      <c r="I19" s="5"/>
      <c r="J19" s="14" t="s">
        <v>762</v>
      </c>
      <c r="K19" s="29" t="s">
        <v>763</v>
      </c>
      <c r="M19" s="16"/>
      <c r="N19" s="16" t="s">
        <v>805</v>
      </c>
      <c r="O19" s="16"/>
      <c r="P19" s="16"/>
      <c r="Q19" s="16"/>
      <c r="R19" s="16"/>
      <c r="S19" s="16"/>
    </row>
    <row r="20" spans="1:19" ht="108">
      <c r="A20" s="40">
        <f t="shared" si="0"/>
        <v>17</v>
      </c>
      <c r="B20" s="5" t="s">
        <v>951</v>
      </c>
      <c r="C20" s="5" t="s">
        <v>943</v>
      </c>
      <c r="D20" s="5" t="s">
        <v>950</v>
      </c>
      <c r="E20" s="5" t="s">
        <v>1433</v>
      </c>
      <c r="F20" s="5" t="s">
        <v>734</v>
      </c>
      <c r="G20" s="5">
        <v>2008</v>
      </c>
      <c r="H20" s="5" t="s">
        <v>1758</v>
      </c>
      <c r="I20" s="5" t="s">
        <v>922</v>
      </c>
      <c r="J20" s="5" t="s">
        <v>762</v>
      </c>
      <c r="K20" s="30" t="s">
        <v>768</v>
      </c>
      <c r="L20" s="9"/>
      <c r="M20" s="13"/>
      <c r="N20" s="13" t="s">
        <v>805</v>
      </c>
      <c r="O20" s="13"/>
      <c r="P20" s="13"/>
      <c r="Q20" s="13"/>
      <c r="R20" s="13"/>
      <c r="S20" s="13"/>
    </row>
    <row r="21" spans="1:19" ht="84">
      <c r="A21" s="40">
        <f t="shared" si="0"/>
        <v>18</v>
      </c>
      <c r="B21" s="14" t="s">
        <v>40</v>
      </c>
      <c r="C21" s="14" t="s">
        <v>52</v>
      </c>
      <c r="D21" s="14" t="s">
        <v>42</v>
      </c>
      <c r="E21" s="14" t="s">
        <v>1433</v>
      </c>
      <c r="F21" s="14" t="s">
        <v>734</v>
      </c>
      <c r="G21" s="14">
        <v>2004</v>
      </c>
      <c r="H21" s="14" t="s">
        <v>43</v>
      </c>
      <c r="I21" s="5"/>
      <c r="J21" s="14" t="s">
        <v>762</v>
      </c>
      <c r="K21" s="31" t="s">
        <v>768</v>
      </c>
      <c r="M21" s="16"/>
      <c r="N21" s="16"/>
      <c r="O21" s="16"/>
      <c r="P21" s="16"/>
      <c r="Q21" s="16"/>
      <c r="R21" s="16"/>
      <c r="S21" s="16"/>
    </row>
    <row r="22" spans="1:19" ht="60">
      <c r="A22" s="40">
        <f t="shared" si="0"/>
        <v>19</v>
      </c>
      <c r="B22" s="5" t="s">
        <v>1601</v>
      </c>
      <c r="C22" s="5" t="s">
        <v>1603</v>
      </c>
      <c r="D22" s="5"/>
      <c r="E22" s="5" t="s">
        <v>1431</v>
      </c>
      <c r="F22" s="5" t="s">
        <v>734</v>
      </c>
      <c r="G22" s="5">
        <v>1995</v>
      </c>
      <c r="H22" s="5" t="s">
        <v>1605</v>
      </c>
      <c r="I22" s="5"/>
      <c r="J22" s="5" t="s">
        <v>762</v>
      </c>
      <c r="K22" s="32" t="s">
        <v>766</v>
      </c>
      <c r="L22" s="9"/>
      <c r="M22" s="13"/>
      <c r="N22" s="13"/>
      <c r="O22" s="13"/>
      <c r="P22" s="13"/>
      <c r="Q22" s="13"/>
      <c r="R22" s="13" t="s">
        <v>805</v>
      </c>
      <c r="S22" s="13"/>
    </row>
    <row r="23" spans="1:19" ht="72">
      <c r="A23" s="40">
        <f t="shared" si="0"/>
        <v>20</v>
      </c>
      <c r="B23" s="5" t="s">
        <v>1240</v>
      </c>
      <c r="C23" s="5" t="s">
        <v>1246</v>
      </c>
      <c r="D23" s="5" t="s">
        <v>1242</v>
      </c>
      <c r="E23" s="5" t="s">
        <v>1431</v>
      </c>
      <c r="F23" s="5" t="s">
        <v>734</v>
      </c>
      <c r="G23" s="5">
        <v>1999</v>
      </c>
      <c r="H23" s="5" t="s">
        <v>1243</v>
      </c>
      <c r="I23" s="5"/>
      <c r="J23" s="5" t="s">
        <v>762</v>
      </c>
      <c r="K23" s="32" t="s">
        <v>766</v>
      </c>
      <c r="L23" s="9"/>
      <c r="M23" s="13" t="s">
        <v>805</v>
      </c>
      <c r="N23" s="13"/>
      <c r="O23" s="13"/>
      <c r="P23" s="13"/>
      <c r="Q23" s="13"/>
      <c r="R23" s="13"/>
      <c r="S23" s="13"/>
    </row>
    <row r="24" spans="1:19" ht="108">
      <c r="A24" s="40">
        <f t="shared" si="0"/>
        <v>21</v>
      </c>
      <c r="B24" s="5" t="s">
        <v>951</v>
      </c>
      <c r="C24" s="5" t="s">
        <v>253</v>
      </c>
      <c r="D24" s="5" t="s">
        <v>950</v>
      </c>
      <c r="E24" s="5" t="s">
        <v>1433</v>
      </c>
      <c r="F24" s="5" t="s">
        <v>734</v>
      </c>
      <c r="G24" s="5">
        <v>2008</v>
      </c>
      <c r="H24" s="5" t="s">
        <v>1758</v>
      </c>
      <c r="I24" s="5" t="s">
        <v>922</v>
      </c>
      <c r="J24" s="5" t="s">
        <v>762</v>
      </c>
      <c r="K24" s="32" t="s">
        <v>766</v>
      </c>
      <c r="L24" s="9"/>
      <c r="M24" s="13"/>
      <c r="N24" s="13" t="s">
        <v>805</v>
      </c>
      <c r="O24" s="13"/>
      <c r="P24" s="13"/>
      <c r="Q24" s="13"/>
      <c r="R24" s="13"/>
      <c r="S24" s="13"/>
    </row>
    <row r="25" spans="1:19" ht="108">
      <c r="A25" s="40">
        <f t="shared" si="0"/>
        <v>22</v>
      </c>
      <c r="B25" s="5" t="s">
        <v>951</v>
      </c>
      <c r="C25" s="5" t="s">
        <v>940</v>
      </c>
      <c r="D25" s="5" t="s">
        <v>950</v>
      </c>
      <c r="E25" s="5" t="s">
        <v>1433</v>
      </c>
      <c r="F25" s="5" t="s">
        <v>734</v>
      </c>
      <c r="G25" s="5">
        <v>2008</v>
      </c>
      <c r="H25" s="5" t="s">
        <v>1758</v>
      </c>
      <c r="I25" s="5" t="s">
        <v>922</v>
      </c>
      <c r="J25" s="5" t="s">
        <v>762</v>
      </c>
      <c r="K25" s="32" t="s">
        <v>766</v>
      </c>
      <c r="L25" s="9"/>
      <c r="M25" s="13"/>
      <c r="N25" s="13" t="s">
        <v>805</v>
      </c>
      <c r="O25" s="13"/>
      <c r="P25" s="13"/>
      <c r="Q25" s="13"/>
      <c r="R25" s="13"/>
      <c r="S25" s="13"/>
    </row>
    <row r="26" spans="1:19" ht="60">
      <c r="A26" s="40">
        <f t="shared" si="0"/>
        <v>23</v>
      </c>
      <c r="B26" s="5" t="s">
        <v>602</v>
      </c>
      <c r="C26" s="5" t="s">
        <v>1246</v>
      </c>
      <c r="D26" s="5" t="s">
        <v>1242</v>
      </c>
      <c r="E26" s="5" t="s">
        <v>1431</v>
      </c>
      <c r="F26" s="5" t="s">
        <v>734</v>
      </c>
      <c r="G26" s="5">
        <v>2007</v>
      </c>
      <c r="H26" s="43" t="s">
        <v>669</v>
      </c>
      <c r="I26" s="5"/>
      <c r="J26" s="5" t="s">
        <v>762</v>
      </c>
      <c r="K26" s="32" t="s">
        <v>766</v>
      </c>
      <c r="L26" s="9"/>
      <c r="M26" s="13" t="s">
        <v>805</v>
      </c>
      <c r="N26" s="13"/>
      <c r="O26" s="13"/>
      <c r="P26" s="13"/>
      <c r="Q26" s="13"/>
      <c r="R26" s="13"/>
      <c r="S26" s="13"/>
    </row>
    <row r="27" spans="1:19" ht="60">
      <c r="A27" s="40">
        <f t="shared" si="0"/>
        <v>24</v>
      </c>
      <c r="B27" s="5" t="s">
        <v>602</v>
      </c>
      <c r="C27" s="5" t="s">
        <v>910</v>
      </c>
      <c r="D27" s="5" t="s">
        <v>1283</v>
      </c>
      <c r="E27" s="5" t="s">
        <v>1431</v>
      </c>
      <c r="F27" s="5" t="s">
        <v>734</v>
      </c>
      <c r="G27" s="5">
        <v>2007</v>
      </c>
      <c r="H27" s="43" t="s">
        <v>669</v>
      </c>
      <c r="I27" s="5" t="s">
        <v>1291</v>
      </c>
      <c r="J27" s="5" t="s">
        <v>762</v>
      </c>
      <c r="K27" s="32" t="s">
        <v>766</v>
      </c>
      <c r="L27" s="9"/>
      <c r="M27" s="13" t="s">
        <v>805</v>
      </c>
      <c r="N27" s="13"/>
      <c r="O27" s="13"/>
      <c r="P27" s="13"/>
      <c r="Q27" s="13"/>
      <c r="R27" s="13"/>
      <c r="S27" s="13"/>
    </row>
    <row r="28" spans="1:19" ht="84">
      <c r="A28" s="40">
        <f t="shared" si="0"/>
        <v>25</v>
      </c>
      <c r="B28" s="5" t="s">
        <v>1294</v>
      </c>
      <c r="C28" s="5" t="s">
        <v>1759</v>
      </c>
      <c r="D28" s="5" t="s">
        <v>1297</v>
      </c>
      <c r="E28" s="5" t="s">
        <v>1431</v>
      </c>
      <c r="F28" s="5" t="s">
        <v>734</v>
      </c>
      <c r="G28" s="5">
        <v>2009</v>
      </c>
      <c r="H28" s="43" t="s">
        <v>1295</v>
      </c>
      <c r="I28" s="5" t="s">
        <v>852</v>
      </c>
      <c r="J28" s="5" t="s">
        <v>762</v>
      </c>
      <c r="K28" s="32" t="s">
        <v>766</v>
      </c>
      <c r="L28" s="9"/>
      <c r="M28" s="13" t="s">
        <v>805</v>
      </c>
      <c r="N28" s="13"/>
      <c r="O28" s="13"/>
      <c r="P28" s="13"/>
      <c r="Q28" s="13"/>
      <c r="R28" s="13"/>
      <c r="S28" s="13"/>
    </row>
    <row r="29" spans="1:19" ht="84">
      <c r="A29" s="40">
        <f t="shared" si="0"/>
        <v>26</v>
      </c>
      <c r="B29" s="5" t="s">
        <v>1294</v>
      </c>
      <c r="C29" s="5" t="s">
        <v>565</v>
      </c>
      <c r="D29" s="5" t="s">
        <v>1297</v>
      </c>
      <c r="E29" s="5" t="s">
        <v>1431</v>
      </c>
      <c r="F29" s="5" t="s">
        <v>734</v>
      </c>
      <c r="G29" s="5">
        <v>2009</v>
      </c>
      <c r="H29" s="43" t="s">
        <v>1295</v>
      </c>
      <c r="I29" s="5" t="s">
        <v>852</v>
      </c>
      <c r="J29" s="5" t="s">
        <v>762</v>
      </c>
      <c r="K29" s="32" t="s">
        <v>766</v>
      </c>
      <c r="L29" s="9"/>
      <c r="M29" s="13"/>
      <c r="N29" s="13"/>
      <c r="O29" s="13"/>
      <c r="P29" s="13"/>
      <c r="Q29" s="13"/>
      <c r="R29" s="13"/>
      <c r="S29" s="13"/>
    </row>
    <row r="30" spans="1:19" ht="84">
      <c r="A30" s="40">
        <f t="shared" si="0"/>
        <v>27</v>
      </c>
      <c r="B30" s="5" t="s">
        <v>1294</v>
      </c>
      <c r="C30" s="5" t="s">
        <v>566</v>
      </c>
      <c r="D30" s="5" t="s">
        <v>1297</v>
      </c>
      <c r="E30" s="5" t="s">
        <v>1431</v>
      </c>
      <c r="F30" s="5" t="s">
        <v>734</v>
      </c>
      <c r="G30" s="5">
        <v>2009</v>
      </c>
      <c r="H30" s="43" t="s">
        <v>1295</v>
      </c>
      <c r="I30" s="5" t="s">
        <v>852</v>
      </c>
      <c r="J30" s="5" t="s">
        <v>762</v>
      </c>
      <c r="K30" s="32" t="s">
        <v>766</v>
      </c>
      <c r="L30" s="9"/>
      <c r="M30" s="13" t="s">
        <v>805</v>
      </c>
      <c r="N30" s="13"/>
      <c r="O30" s="13"/>
      <c r="P30" s="13"/>
      <c r="Q30" s="13"/>
      <c r="R30" s="13"/>
      <c r="S30" s="13"/>
    </row>
    <row r="31" spans="1:19" ht="84">
      <c r="A31" s="40">
        <f t="shared" si="0"/>
        <v>28</v>
      </c>
      <c r="B31" s="5" t="s">
        <v>1294</v>
      </c>
      <c r="C31" s="5" t="s">
        <v>1264</v>
      </c>
      <c r="D31" s="5" t="s">
        <v>1265</v>
      </c>
      <c r="E31" s="5" t="s">
        <v>1431</v>
      </c>
      <c r="F31" s="5" t="s">
        <v>734</v>
      </c>
      <c r="G31" s="5">
        <v>2009</v>
      </c>
      <c r="H31" s="43" t="s">
        <v>1295</v>
      </c>
      <c r="I31" s="5" t="s">
        <v>852</v>
      </c>
      <c r="J31" s="5" t="s">
        <v>762</v>
      </c>
      <c r="K31" s="32" t="s">
        <v>766</v>
      </c>
      <c r="L31" s="9"/>
      <c r="M31" s="13" t="s">
        <v>805</v>
      </c>
      <c r="N31" s="13"/>
      <c r="O31" s="13"/>
      <c r="P31" s="13"/>
      <c r="Q31" s="13"/>
      <c r="R31" s="13"/>
      <c r="S31" s="13"/>
    </row>
    <row r="32" spans="1:19" ht="84">
      <c r="A32" s="40">
        <f t="shared" si="0"/>
        <v>29</v>
      </c>
      <c r="B32" s="5" t="s">
        <v>1294</v>
      </c>
      <c r="C32" s="5" t="s">
        <v>1266</v>
      </c>
      <c r="D32" s="5" t="s">
        <v>1297</v>
      </c>
      <c r="E32" s="5" t="s">
        <v>1431</v>
      </c>
      <c r="F32" s="5" t="s">
        <v>734</v>
      </c>
      <c r="G32" s="5">
        <v>2009</v>
      </c>
      <c r="H32" s="43" t="s">
        <v>1295</v>
      </c>
      <c r="I32" s="5" t="s">
        <v>852</v>
      </c>
      <c r="J32" s="5" t="s">
        <v>762</v>
      </c>
      <c r="K32" s="32" t="s">
        <v>766</v>
      </c>
      <c r="L32" s="9"/>
      <c r="M32" s="13" t="s">
        <v>805</v>
      </c>
      <c r="N32" s="13"/>
      <c r="O32" s="13"/>
      <c r="P32" s="13"/>
      <c r="Q32" s="13"/>
      <c r="R32" s="13"/>
      <c r="S32" s="13"/>
    </row>
    <row r="33" spans="1:19" ht="84">
      <c r="A33" s="40">
        <f t="shared" si="0"/>
        <v>30</v>
      </c>
      <c r="B33" s="5" t="s">
        <v>1294</v>
      </c>
      <c r="C33" s="5" t="s">
        <v>567</v>
      </c>
      <c r="D33" s="5" t="s">
        <v>1267</v>
      </c>
      <c r="E33" s="5" t="s">
        <v>1431</v>
      </c>
      <c r="F33" s="5" t="s">
        <v>734</v>
      </c>
      <c r="G33" s="5">
        <v>2009</v>
      </c>
      <c r="H33" s="43" t="s">
        <v>1295</v>
      </c>
      <c r="I33" s="5" t="s">
        <v>852</v>
      </c>
      <c r="J33" s="5" t="s">
        <v>762</v>
      </c>
      <c r="K33" s="32" t="s">
        <v>766</v>
      </c>
      <c r="L33" s="9"/>
      <c r="M33" s="13" t="s">
        <v>805</v>
      </c>
      <c r="N33" s="13"/>
      <c r="O33" s="13"/>
      <c r="P33" s="13"/>
      <c r="Q33" s="13"/>
      <c r="R33" s="13"/>
      <c r="S33" s="13"/>
    </row>
    <row r="34" spans="1:19" ht="84">
      <c r="A34" s="40">
        <f t="shared" si="0"/>
        <v>31</v>
      </c>
      <c r="B34" s="5" t="s">
        <v>1294</v>
      </c>
      <c r="C34" s="5" t="s">
        <v>1269</v>
      </c>
      <c r="D34" s="5" t="s">
        <v>1297</v>
      </c>
      <c r="E34" s="5" t="s">
        <v>1431</v>
      </c>
      <c r="F34" s="5" t="s">
        <v>734</v>
      </c>
      <c r="G34" s="5">
        <v>2009</v>
      </c>
      <c r="H34" s="43" t="s">
        <v>1295</v>
      </c>
      <c r="I34" s="5" t="s">
        <v>852</v>
      </c>
      <c r="J34" s="5" t="s">
        <v>762</v>
      </c>
      <c r="K34" s="32" t="s">
        <v>766</v>
      </c>
      <c r="L34" s="9"/>
      <c r="M34" s="13" t="s">
        <v>805</v>
      </c>
      <c r="N34" s="13"/>
      <c r="O34" s="13"/>
      <c r="P34" s="13"/>
      <c r="Q34" s="13"/>
      <c r="R34" s="13"/>
      <c r="S34" s="13"/>
    </row>
    <row r="35" spans="1:19" ht="60">
      <c r="A35" s="40">
        <f t="shared" si="0"/>
        <v>32</v>
      </c>
      <c r="B35" s="5" t="s">
        <v>1601</v>
      </c>
      <c r="C35" s="5" t="s">
        <v>1604</v>
      </c>
      <c r="D35" s="5"/>
      <c r="E35" s="5" t="s">
        <v>1431</v>
      </c>
      <c r="F35" s="5" t="s">
        <v>734</v>
      </c>
      <c r="G35" s="5">
        <v>1995</v>
      </c>
      <c r="H35" s="5" t="s">
        <v>1605</v>
      </c>
      <c r="I35" s="5"/>
      <c r="J35" s="5" t="s">
        <v>762</v>
      </c>
      <c r="K35" s="32" t="s">
        <v>766</v>
      </c>
      <c r="L35" s="9"/>
      <c r="M35" s="13"/>
      <c r="N35" s="13" t="s">
        <v>805</v>
      </c>
      <c r="O35" s="13"/>
      <c r="P35" s="13"/>
      <c r="Q35" s="13"/>
      <c r="R35" s="13"/>
      <c r="S35" s="13"/>
    </row>
    <row r="36" spans="1:19" ht="84">
      <c r="A36" s="40">
        <f t="shared" si="0"/>
        <v>33</v>
      </c>
      <c r="B36" s="5" t="s">
        <v>904</v>
      </c>
      <c r="C36" s="5" t="s">
        <v>1465</v>
      </c>
      <c r="D36" s="5" t="s">
        <v>905</v>
      </c>
      <c r="E36" s="5" t="s">
        <v>1431</v>
      </c>
      <c r="F36" s="5" t="s">
        <v>734</v>
      </c>
      <c r="G36" s="5">
        <v>2001</v>
      </c>
      <c r="H36" s="5" t="s">
        <v>609</v>
      </c>
      <c r="I36" s="5"/>
      <c r="J36" s="5" t="s">
        <v>762</v>
      </c>
      <c r="K36" s="32" t="s">
        <v>766</v>
      </c>
      <c r="L36" s="9"/>
      <c r="M36" s="13"/>
      <c r="N36" s="13" t="s">
        <v>805</v>
      </c>
      <c r="O36" s="13"/>
      <c r="P36" s="13"/>
      <c r="Q36" s="13"/>
      <c r="R36" s="13"/>
      <c r="S36" s="13"/>
    </row>
    <row r="37" spans="1:19" ht="48">
      <c r="A37" s="40">
        <f t="shared" si="0"/>
        <v>34</v>
      </c>
      <c r="B37" s="14" t="s">
        <v>303</v>
      </c>
      <c r="C37" s="14" t="s">
        <v>1062</v>
      </c>
      <c r="D37" s="14" t="s">
        <v>305</v>
      </c>
      <c r="E37" s="14" t="s">
        <v>1431</v>
      </c>
      <c r="F37" s="14" t="s">
        <v>734</v>
      </c>
      <c r="G37" s="14">
        <v>1999</v>
      </c>
      <c r="H37" s="14" t="s">
        <v>1051</v>
      </c>
      <c r="I37" s="5" t="s">
        <v>922</v>
      </c>
      <c r="J37" s="14" t="s">
        <v>762</v>
      </c>
      <c r="K37" s="33" t="s">
        <v>766</v>
      </c>
      <c r="M37" s="16" t="s">
        <v>805</v>
      </c>
      <c r="N37" s="16"/>
      <c r="O37" s="16"/>
      <c r="P37" s="16"/>
      <c r="Q37" s="16"/>
      <c r="R37" s="16"/>
      <c r="S37" s="16"/>
    </row>
    <row r="38" spans="1:19" ht="48">
      <c r="A38" s="40">
        <f t="shared" si="0"/>
        <v>35</v>
      </c>
      <c r="B38" s="14" t="s">
        <v>303</v>
      </c>
      <c r="C38" s="14" t="s">
        <v>1064</v>
      </c>
      <c r="D38" s="14" t="s">
        <v>305</v>
      </c>
      <c r="E38" s="14" t="s">
        <v>1431</v>
      </c>
      <c r="F38" s="14" t="s">
        <v>734</v>
      </c>
      <c r="G38" s="14">
        <v>1999</v>
      </c>
      <c r="H38" s="14" t="s">
        <v>1051</v>
      </c>
      <c r="I38" s="5" t="s">
        <v>922</v>
      </c>
      <c r="J38" s="14" t="s">
        <v>762</v>
      </c>
      <c r="K38" s="33" t="s">
        <v>766</v>
      </c>
      <c r="M38" s="16" t="s">
        <v>805</v>
      </c>
      <c r="N38" s="16"/>
      <c r="O38" s="16"/>
      <c r="P38" s="16"/>
      <c r="Q38" s="16"/>
      <c r="R38" s="16"/>
      <c r="S38" s="16"/>
    </row>
    <row r="39" spans="1:19" ht="48">
      <c r="A39" s="40">
        <f t="shared" si="0"/>
        <v>36</v>
      </c>
      <c r="B39" s="14" t="s">
        <v>40</v>
      </c>
      <c r="C39" s="14" t="s">
        <v>49</v>
      </c>
      <c r="D39" s="14" t="s">
        <v>46</v>
      </c>
      <c r="E39" s="14" t="s">
        <v>1433</v>
      </c>
      <c r="F39" s="14" t="s">
        <v>734</v>
      </c>
      <c r="G39" s="14">
        <v>2004</v>
      </c>
      <c r="H39" s="14" t="s">
        <v>43</v>
      </c>
      <c r="I39" s="5"/>
      <c r="J39" s="14" t="s">
        <v>762</v>
      </c>
      <c r="K39" s="33" t="s">
        <v>766</v>
      </c>
      <c r="M39" s="16"/>
      <c r="N39" s="16"/>
      <c r="O39" s="16"/>
      <c r="P39" s="16"/>
      <c r="Q39" s="16"/>
      <c r="R39" s="16" t="s">
        <v>805</v>
      </c>
      <c r="S39" s="16"/>
    </row>
    <row r="40" spans="1:19" ht="84">
      <c r="A40" s="40">
        <f t="shared" si="0"/>
        <v>37</v>
      </c>
      <c r="B40" s="14" t="s">
        <v>40</v>
      </c>
      <c r="C40" s="14" t="s">
        <v>55</v>
      </c>
      <c r="D40" s="14" t="s">
        <v>42</v>
      </c>
      <c r="E40" s="14" t="s">
        <v>1433</v>
      </c>
      <c r="F40" s="14" t="s">
        <v>734</v>
      </c>
      <c r="G40" s="14">
        <v>2004</v>
      </c>
      <c r="H40" s="14" t="s">
        <v>43</v>
      </c>
      <c r="I40" s="5"/>
      <c r="J40" s="14" t="s">
        <v>762</v>
      </c>
      <c r="K40" s="33" t="s">
        <v>766</v>
      </c>
      <c r="M40" s="16"/>
      <c r="N40" s="16"/>
      <c r="O40" s="16"/>
      <c r="P40" s="16"/>
      <c r="Q40" s="16"/>
      <c r="R40" s="16"/>
      <c r="S40" s="16"/>
    </row>
    <row r="41" spans="1:19" ht="84">
      <c r="A41" s="40">
        <f t="shared" si="0"/>
        <v>38</v>
      </c>
      <c r="B41" s="14" t="s">
        <v>40</v>
      </c>
      <c r="C41" s="14" t="s">
        <v>56</v>
      </c>
      <c r="D41" s="14" t="s">
        <v>42</v>
      </c>
      <c r="E41" s="14" t="s">
        <v>1433</v>
      </c>
      <c r="F41" s="14" t="s">
        <v>734</v>
      </c>
      <c r="G41" s="14">
        <v>2004</v>
      </c>
      <c r="H41" s="14" t="s">
        <v>43</v>
      </c>
      <c r="I41" s="5"/>
      <c r="J41" s="14" t="s">
        <v>762</v>
      </c>
      <c r="K41" s="33" t="s">
        <v>766</v>
      </c>
      <c r="M41" s="16"/>
      <c r="N41" s="16"/>
      <c r="O41" s="16"/>
      <c r="P41" s="16"/>
      <c r="Q41" s="16"/>
      <c r="R41" s="16"/>
      <c r="S41" s="16"/>
    </row>
    <row r="42" spans="1:19" ht="60">
      <c r="A42" s="40">
        <f t="shared" si="0"/>
        <v>39</v>
      </c>
      <c r="B42" s="14" t="s">
        <v>40</v>
      </c>
      <c r="C42" s="14" t="s">
        <v>694</v>
      </c>
      <c r="D42" s="14" t="s">
        <v>46</v>
      </c>
      <c r="E42" s="14" t="s">
        <v>1433</v>
      </c>
      <c r="F42" s="14" t="s">
        <v>734</v>
      </c>
      <c r="G42" s="14">
        <v>2004</v>
      </c>
      <c r="H42" s="14" t="s">
        <v>43</v>
      </c>
      <c r="I42" s="5"/>
      <c r="J42" s="14" t="s">
        <v>762</v>
      </c>
      <c r="K42" s="33" t="s">
        <v>766</v>
      </c>
      <c r="M42" s="16"/>
      <c r="N42" s="16"/>
      <c r="O42" s="16"/>
      <c r="P42" s="16"/>
      <c r="Q42" s="16"/>
      <c r="R42" s="16"/>
      <c r="S42" s="16"/>
    </row>
    <row r="43" spans="1:19" ht="60">
      <c r="A43" s="40">
        <f t="shared" si="0"/>
        <v>40</v>
      </c>
      <c r="B43" s="14" t="s">
        <v>40</v>
      </c>
      <c r="C43" s="14" t="s">
        <v>695</v>
      </c>
      <c r="D43" s="14" t="s">
        <v>696</v>
      </c>
      <c r="E43" s="14" t="s">
        <v>1433</v>
      </c>
      <c r="F43" s="14" t="s">
        <v>734</v>
      </c>
      <c r="G43" s="14">
        <v>2004</v>
      </c>
      <c r="H43" s="14" t="s">
        <v>43</v>
      </c>
      <c r="I43" s="5"/>
      <c r="J43" s="14" t="s">
        <v>762</v>
      </c>
      <c r="K43" s="33" t="s">
        <v>766</v>
      </c>
      <c r="M43" s="16"/>
      <c r="N43" s="16"/>
      <c r="O43" s="16"/>
      <c r="P43" s="16"/>
      <c r="Q43" s="16"/>
      <c r="R43" s="16"/>
      <c r="S43" s="16"/>
    </row>
    <row r="44" spans="1:19" ht="60">
      <c r="A44" s="40">
        <f t="shared" si="0"/>
        <v>41</v>
      </c>
      <c r="B44" s="14" t="s">
        <v>40</v>
      </c>
      <c r="C44" s="14" t="s">
        <v>697</v>
      </c>
      <c r="D44" s="14" t="s">
        <v>698</v>
      </c>
      <c r="E44" s="14" t="s">
        <v>1433</v>
      </c>
      <c r="F44" s="14" t="s">
        <v>734</v>
      </c>
      <c r="G44" s="14">
        <v>2004</v>
      </c>
      <c r="H44" s="14" t="s">
        <v>43</v>
      </c>
      <c r="I44" s="5"/>
      <c r="J44" s="14" t="s">
        <v>762</v>
      </c>
      <c r="K44" s="33" t="s">
        <v>766</v>
      </c>
      <c r="M44" s="16"/>
      <c r="N44" s="16"/>
      <c r="O44" s="16"/>
      <c r="P44" s="16"/>
      <c r="Q44" s="16"/>
      <c r="R44" s="16"/>
      <c r="S44" s="16"/>
    </row>
    <row r="45" spans="1:19" ht="60">
      <c r="A45" s="40">
        <f t="shared" si="0"/>
        <v>42</v>
      </c>
      <c r="B45" s="14" t="s">
        <v>40</v>
      </c>
      <c r="C45" s="14" t="s">
        <v>699</v>
      </c>
      <c r="D45" s="14" t="s">
        <v>700</v>
      </c>
      <c r="E45" s="14" t="s">
        <v>1433</v>
      </c>
      <c r="F45" s="14" t="s">
        <v>734</v>
      </c>
      <c r="G45" s="14">
        <v>2004</v>
      </c>
      <c r="H45" s="14" t="s">
        <v>43</v>
      </c>
      <c r="I45" s="5"/>
      <c r="J45" s="14" t="s">
        <v>762</v>
      </c>
      <c r="K45" s="33" t="s">
        <v>766</v>
      </c>
      <c r="M45" s="16"/>
      <c r="N45" s="16"/>
      <c r="O45" s="16"/>
      <c r="P45" s="16"/>
      <c r="Q45" s="16"/>
      <c r="R45" s="16"/>
      <c r="S45" s="16"/>
    </row>
    <row r="46" spans="1:19" ht="60">
      <c r="A46" s="40">
        <f t="shared" si="0"/>
        <v>43</v>
      </c>
      <c r="B46" s="14" t="s">
        <v>40</v>
      </c>
      <c r="C46" s="14" t="s">
        <v>701</v>
      </c>
      <c r="D46" s="14" t="s">
        <v>702</v>
      </c>
      <c r="E46" s="14" t="s">
        <v>1433</v>
      </c>
      <c r="F46" s="14" t="s">
        <v>734</v>
      </c>
      <c r="G46" s="14">
        <v>2004</v>
      </c>
      <c r="H46" s="14" t="s">
        <v>43</v>
      </c>
      <c r="I46" s="5"/>
      <c r="J46" s="14" t="s">
        <v>762</v>
      </c>
      <c r="K46" s="33" t="s">
        <v>766</v>
      </c>
      <c r="M46" s="16"/>
      <c r="N46" s="16"/>
      <c r="O46" s="16"/>
      <c r="P46" s="16"/>
      <c r="Q46" s="16"/>
      <c r="R46" s="16"/>
      <c r="S46" s="16"/>
    </row>
    <row r="47" spans="1:19" ht="72">
      <c r="A47" s="40">
        <f t="shared" si="0"/>
        <v>44</v>
      </c>
      <c r="B47" s="14" t="s">
        <v>876</v>
      </c>
      <c r="C47" s="5" t="s">
        <v>1760</v>
      </c>
      <c r="D47" s="14" t="s">
        <v>878</v>
      </c>
      <c r="E47" s="5" t="s">
        <v>1431</v>
      </c>
      <c r="F47" s="14" t="s">
        <v>734</v>
      </c>
      <c r="G47" s="14">
        <v>2007</v>
      </c>
      <c r="H47" s="5" t="s">
        <v>1735</v>
      </c>
      <c r="I47" s="21" t="s">
        <v>879</v>
      </c>
      <c r="J47" s="14" t="s">
        <v>762</v>
      </c>
      <c r="K47" s="33" t="s">
        <v>766</v>
      </c>
      <c r="M47" s="16" t="s">
        <v>805</v>
      </c>
      <c r="N47" s="16"/>
      <c r="O47" s="16"/>
      <c r="P47" s="16"/>
      <c r="Q47" s="16"/>
      <c r="R47" s="16"/>
      <c r="S47" s="16"/>
    </row>
    <row r="48" spans="1:19" ht="108">
      <c r="A48" s="40">
        <f t="shared" si="0"/>
        <v>45</v>
      </c>
      <c r="B48" s="5" t="s">
        <v>951</v>
      </c>
      <c r="C48" s="5" t="s">
        <v>249</v>
      </c>
      <c r="D48" s="5" t="s">
        <v>950</v>
      </c>
      <c r="E48" s="5" t="s">
        <v>1433</v>
      </c>
      <c r="F48" s="5" t="s">
        <v>734</v>
      </c>
      <c r="G48" s="5">
        <v>2008</v>
      </c>
      <c r="H48" s="5" t="s">
        <v>1758</v>
      </c>
      <c r="I48" s="5" t="s">
        <v>922</v>
      </c>
      <c r="J48" s="5" t="s">
        <v>762</v>
      </c>
      <c r="K48" s="34" t="s">
        <v>765</v>
      </c>
      <c r="L48" s="9"/>
      <c r="M48" s="13"/>
      <c r="N48" s="13" t="s">
        <v>805</v>
      </c>
      <c r="O48" s="13"/>
      <c r="P48" s="13"/>
      <c r="Q48" s="13"/>
      <c r="R48" s="13"/>
      <c r="S48" s="13"/>
    </row>
    <row r="49" spans="1:19" ht="108">
      <c r="A49" s="40">
        <f t="shared" si="0"/>
        <v>46</v>
      </c>
      <c r="B49" s="5" t="s">
        <v>951</v>
      </c>
      <c r="C49" s="5" t="s">
        <v>250</v>
      </c>
      <c r="D49" s="5" t="s">
        <v>950</v>
      </c>
      <c r="E49" s="5" t="s">
        <v>1433</v>
      </c>
      <c r="F49" s="5" t="s">
        <v>734</v>
      </c>
      <c r="G49" s="5">
        <v>2008</v>
      </c>
      <c r="H49" s="5" t="s">
        <v>1758</v>
      </c>
      <c r="I49" s="5" t="s">
        <v>922</v>
      </c>
      <c r="J49" s="5" t="s">
        <v>762</v>
      </c>
      <c r="K49" s="34" t="s">
        <v>765</v>
      </c>
      <c r="L49" s="9"/>
      <c r="M49" s="13"/>
      <c r="N49" s="13"/>
      <c r="O49" s="13"/>
      <c r="P49" s="13"/>
      <c r="Q49" s="13"/>
      <c r="R49" s="13" t="s">
        <v>805</v>
      </c>
      <c r="S49" s="13"/>
    </row>
    <row r="50" spans="1:19" ht="60">
      <c r="A50" s="40">
        <f t="shared" si="0"/>
        <v>47</v>
      </c>
      <c r="B50" s="5" t="s">
        <v>602</v>
      </c>
      <c r="C50" s="5" t="s">
        <v>824</v>
      </c>
      <c r="D50" s="5" t="s">
        <v>915</v>
      </c>
      <c r="E50" s="5" t="s">
        <v>1431</v>
      </c>
      <c r="F50" s="5" t="s">
        <v>734</v>
      </c>
      <c r="G50" s="5">
        <v>2007</v>
      </c>
      <c r="H50" s="43" t="s">
        <v>669</v>
      </c>
      <c r="I50" s="5" t="s">
        <v>1291</v>
      </c>
      <c r="J50" s="5" t="s">
        <v>762</v>
      </c>
      <c r="K50" s="34" t="s">
        <v>765</v>
      </c>
      <c r="L50" s="9"/>
      <c r="M50" s="13"/>
      <c r="N50" s="13"/>
      <c r="O50" s="13"/>
      <c r="P50" s="13"/>
      <c r="Q50" s="13"/>
      <c r="R50" s="13"/>
      <c r="S50" s="13"/>
    </row>
    <row r="51" spans="1:19" ht="48">
      <c r="A51" s="40">
        <f t="shared" si="0"/>
        <v>48</v>
      </c>
      <c r="B51" s="14" t="s">
        <v>40</v>
      </c>
      <c r="C51" s="14" t="s">
        <v>48</v>
      </c>
      <c r="D51" s="14" t="s">
        <v>46</v>
      </c>
      <c r="E51" s="14" t="s">
        <v>1433</v>
      </c>
      <c r="F51" s="14" t="s">
        <v>734</v>
      </c>
      <c r="G51" s="14">
        <v>2004</v>
      </c>
      <c r="H51" s="14" t="s">
        <v>43</v>
      </c>
      <c r="I51" s="5"/>
      <c r="J51" s="14" t="s">
        <v>762</v>
      </c>
      <c r="K51" s="35" t="s">
        <v>765</v>
      </c>
      <c r="M51" s="16"/>
      <c r="N51" s="16"/>
      <c r="O51" s="16"/>
      <c r="P51" s="16"/>
      <c r="Q51" s="16"/>
      <c r="R51" s="16" t="s">
        <v>805</v>
      </c>
      <c r="S51" s="16"/>
    </row>
    <row r="52" spans="1:19" ht="108">
      <c r="A52" s="40">
        <f t="shared" si="0"/>
        <v>49</v>
      </c>
      <c r="B52" s="5" t="s">
        <v>951</v>
      </c>
      <c r="C52" s="5" t="s">
        <v>247</v>
      </c>
      <c r="D52" s="5" t="s">
        <v>950</v>
      </c>
      <c r="E52" s="5" t="s">
        <v>1433</v>
      </c>
      <c r="F52" s="5" t="s">
        <v>734</v>
      </c>
      <c r="G52" s="5">
        <v>2008</v>
      </c>
      <c r="H52" s="5" t="s">
        <v>1758</v>
      </c>
      <c r="I52" s="5" t="s">
        <v>922</v>
      </c>
      <c r="J52" s="5" t="s">
        <v>762</v>
      </c>
      <c r="K52" s="36" t="s">
        <v>764</v>
      </c>
      <c r="L52" s="9"/>
      <c r="M52" s="13"/>
      <c r="N52" s="13" t="s">
        <v>805</v>
      </c>
      <c r="O52" s="13"/>
      <c r="P52" s="13"/>
      <c r="Q52" s="13"/>
      <c r="R52" s="13"/>
      <c r="S52" s="13"/>
    </row>
    <row r="53" spans="1:19" ht="60">
      <c r="A53" s="40">
        <f t="shared" si="0"/>
        <v>50</v>
      </c>
      <c r="B53" s="5" t="s">
        <v>602</v>
      </c>
      <c r="C53" s="5" t="s">
        <v>1286</v>
      </c>
      <c r="D53" s="5" t="s">
        <v>1283</v>
      </c>
      <c r="E53" s="5" t="s">
        <v>1431</v>
      </c>
      <c r="F53" s="5" t="s">
        <v>734</v>
      </c>
      <c r="G53" s="5">
        <v>2007</v>
      </c>
      <c r="H53" s="43" t="s">
        <v>669</v>
      </c>
      <c r="I53" s="5" t="s">
        <v>1291</v>
      </c>
      <c r="J53" s="5" t="s">
        <v>762</v>
      </c>
      <c r="K53" s="36" t="s">
        <v>764</v>
      </c>
      <c r="L53" s="9"/>
      <c r="M53" s="13" t="s">
        <v>805</v>
      </c>
      <c r="N53" s="13"/>
      <c r="O53" s="13"/>
      <c r="P53" s="13"/>
      <c r="Q53" s="13"/>
      <c r="R53" s="13"/>
      <c r="S53" s="13"/>
    </row>
    <row r="54" spans="1:19" ht="60">
      <c r="A54" s="40">
        <f t="shared" si="0"/>
        <v>51</v>
      </c>
      <c r="B54" s="5" t="s">
        <v>602</v>
      </c>
      <c r="C54" s="5" t="s">
        <v>1287</v>
      </c>
      <c r="D54" s="5" t="s">
        <v>1283</v>
      </c>
      <c r="E54" s="5" t="s">
        <v>1431</v>
      </c>
      <c r="F54" s="5" t="s">
        <v>734</v>
      </c>
      <c r="G54" s="5">
        <v>2007</v>
      </c>
      <c r="H54" s="43" t="s">
        <v>669</v>
      </c>
      <c r="I54" s="5" t="s">
        <v>1291</v>
      </c>
      <c r="J54" s="5" t="s">
        <v>762</v>
      </c>
      <c r="K54" s="36" t="s">
        <v>764</v>
      </c>
      <c r="L54" s="9"/>
      <c r="M54" s="13"/>
      <c r="N54" s="13" t="s">
        <v>805</v>
      </c>
      <c r="O54" s="13"/>
      <c r="P54" s="13"/>
      <c r="Q54" s="13"/>
      <c r="R54" s="13"/>
      <c r="S54" s="13"/>
    </row>
    <row r="55" spans="1:19" ht="60">
      <c r="A55" s="40">
        <f t="shared" si="0"/>
        <v>52</v>
      </c>
      <c r="B55" s="5" t="s">
        <v>602</v>
      </c>
      <c r="C55" s="5" t="s">
        <v>780</v>
      </c>
      <c r="D55" s="5" t="s">
        <v>1283</v>
      </c>
      <c r="E55" s="5" t="s">
        <v>1431</v>
      </c>
      <c r="F55" s="5" t="s">
        <v>734</v>
      </c>
      <c r="G55" s="5">
        <v>2007</v>
      </c>
      <c r="H55" s="43" t="s">
        <v>669</v>
      </c>
      <c r="I55" s="5" t="s">
        <v>1291</v>
      </c>
      <c r="J55" s="5" t="s">
        <v>762</v>
      </c>
      <c r="K55" s="36" t="s">
        <v>764</v>
      </c>
      <c r="L55" s="9"/>
      <c r="M55" s="13"/>
      <c r="N55" s="13"/>
      <c r="O55" s="13"/>
      <c r="P55" s="13"/>
      <c r="Q55" s="13"/>
      <c r="R55" s="13"/>
      <c r="S55" s="13"/>
    </row>
    <row r="56" spans="1:19" ht="60">
      <c r="A56" s="40">
        <f t="shared" si="0"/>
        <v>53</v>
      </c>
      <c r="B56" s="5" t="s">
        <v>602</v>
      </c>
      <c r="C56" s="5" t="s">
        <v>1288</v>
      </c>
      <c r="D56" s="5" t="s">
        <v>1283</v>
      </c>
      <c r="E56" s="5" t="s">
        <v>1431</v>
      </c>
      <c r="F56" s="5" t="s">
        <v>734</v>
      </c>
      <c r="G56" s="5">
        <v>2007</v>
      </c>
      <c r="H56" s="43" t="s">
        <v>669</v>
      </c>
      <c r="I56" s="5" t="s">
        <v>1291</v>
      </c>
      <c r="J56" s="5" t="s">
        <v>762</v>
      </c>
      <c r="K56" s="36" t="s">
        <v>764</v>
      </c>
      <c r="L56" s="9"/>
      <c r="M56" s="13"/>
      <c r="N56" s="13"/>
      <c r="O56" s="13"/>
      <c r="P56" s="13"/>
      <c r="Q56" s="13"/>
      <c r="R56" s="13"/>
      <c r="S56" s="13"/>
    </row>
    <row r="57" spans="1:19" ht="72">
      <c r="A57" s="40">
        <f t="shared" si="0"/>
        <v>54</v>
      </c>
      <c r="B57" s="5" t="s">
        <v>1682</v>
      </c>
      <c r="C57" s="5" t="s">
        <v>643</v>
      </c>
      <c r="D57" s="5" t="s">
        <v>652</v>
      </c>
      <c r="E57" s="5" t="s">
        <v>1431</v>
      </c>
      <c r="F57" s="5" t="s">
        <v>734</v>
      </c>
      <c r="G57" s="5">
        <v>2007</v>
      </c>
      <c r="H57" s="5" t="s">
        <v>1683</v>
      </c>
      <c r="I57" s="5" t="s">
        <v>598</v>
      </c>
      <c r="J57" s="5" t="s">
        <v>762</v>
      </c>
      <c r="K57" s="36" t="s">
        <v>764</v>
      </c>
      <c r="L57" s="9"/>
      <c r="M57" s="13" t="s">
        <v>805</v>
      </c>
      <c r="N57" s="13"/>
      <c r="O57" s="13"/>
      <c r="P57" s="13"/>
      <c r="Q57" s="13"/>
      <c r="R57" s="13"/>
      <c r="S57" s="13"/>
    </row>
    <row r="58" spans="1:19" ht="72">
      <c r="A58" s="40">
        <f t="shared" si="0"/>
        <v>55</v>
      </c>
      <c r="B58" s="5" t="s">
        <v>1682</v>
      </c>
      <c r="C58" s="5" t="s">
        <v>647</v>
      </c>
      <c r="D58" s="5" t="s">
        <v>652</v>
      </c>
      <c r="E58" s="5" t="s">
        <v>1431</v>
      </c>
      <c r="F58" s="5" t="s">
        <v>734</v>
      </c>
      <c r="G58" s="5">
        <v>2007</v>
      </c>
      <c r="H58" s="5" t="s">
        <v>1683</v>
      </c>
      <c r="I58" s="5" t="s">
        <v>598</v>
      </c>
      <c r="J58" s="5" t="s">
        <v>762</v>
      </c>
      <c r="K58" s="36" t="s">
        <v>764</v>
      </c>
      <c r="L58" s="9"/>
      <c r="M58" s="13" t="s">
        <v>805</v>
      </c>
      <c r="N58" s="13"/>
      <c r="O58" s="13"/>
      <c r="P58" s="13"/>
      <c r="Q58" s="13"/>
      <c r="R58" s="13"/>
      <c r="S58" s="13"/>
    </row>
    <row r="59" spans="1:19" ht="72">
      <c r="A59" s="40">
        <f t="shared" si="0"/>
        <v>56</v>
      </c>
      <c r="B59" s="5" t="s">
        <v>1682</v>
      </c>
      <c r="C59" s="5" t="s">
        <v>649</v>
      </c>
      <c r="D59" s="5" t="s">
        <v>652</v>
      </c>
      <c r="E59" s="5" t="s">
        <v>1431</v>
      </c>
      <c r="F59" s="5" t="s">
        <v>734</v>
      </c>
      <c r="G59" s="5">
        <v>2007</v>
      </c>
      <c r="H59" s="5" t="s">
        <v>1683</v>
      </c>
      <c r="I59" s="5" t="s">
        <v>598</v>
      </c>
      <c r="J59" s="5" t="s">
        <v>762</v>
      </c>
      <c r="K59" s="36" t="s">
        <v>764</v>
      </c>
      <c r="L59" s="9"/>
      <c r="M59" s="13"/>
      <c r="N59" s="13" t="s">
        <v>805</v>
      </c>
      <c r="O59" s="13"/>
      <c r="P59" s="13"/>
      <c r="Q59" s="13"/>
      <c r="R59" s="13"/>
      <c r="S59" s="13"/>
    </row>
    <row r="60" spans="1:19" ht="108">
      <c r="A60" s="40">
        <f t="shared" si="0"/>
        <v>57</v>
      </c>
      <c r="B60" s="5" t="s">
        <v>655</v>
      </c>
      <c r="C60" s="5" t="s">
        <v>681</v>
      </c>
      <c r="D60" s="5" t="s">
        <v>654</v>
      </c>
      <c r="E60" s="5" t="s">
        <v>1431</v>
      </c>
      <c r="F60" s="5" t="s">
        <v>734</v>
      </c>
      <c r="G60" s="5">
        <v>2007</v>
      </c>
      <c r="H60" s="5" t="s">
        <v>653</v>
      </c>
      <c r="I60" s="5" t="s">
        <v>599</v>
      </c>
      <c r="J60" s="5" t="s">
        <v>762</v>
      </c>
      <c r="K60" s="36" t="s">
        <v>764</v>
      </c>
      <c r="L60" s="9"/>
      <c r="M60" s="13" t="s">
        <v>805</v>
      </c>
      <c r="N60" s="13"/>
      <c r="O60" s="13"/>
      <c r="P60" s="13"/>
      <c r="Q60" s="13"/>
      <c r="R60" s="13"/>
      <c r="S60" s="13"/>
    </row>
    <row r="61" spans="1:19" ht="84">
      <c r="A61" s="40">
        <f t="shared" si="0"/>
        <v>58</v>
      </c>
      <c r="B61" s="5" t="s">
        <v>1635</v>
      </c>
      <c r="C61" s="5" t="s">
        <v>1488</v>
      </c>
      <c r="D61" s="5" t="s">
        <v>1492</v>
      </c>
      <c r="E61" s="5" t="s">
        <v>1250</v>
      </c>
      <c r="F61" s="5" t="s">
        <v>736</v>
      </c>
      <c r="G61" s="5">
        <v>1990</v>
      </c>
      <c r="H61" s="5" t="s">
        <v>1634</v>
      </c>
      <c r="I61" s="5" t="s">
        <v>844</v>
      </c>
      <c r="J61" s="5" t="s">
        <v>762</v>
      </c>
      <c r="K61" s="36" t="s">
        <v>764</v>
      </c>
      <c r="L61" s="9"/>
      <c r="M61" s="13" t="s">
        <v>805</v>
      </c>
      <c r="N61" s="13"/>
      <c r="O61" s="13"/>
      <c r="P61" s="13"/>
      <c r="Q61" s="13"/>
      <c r="R61" s="13"/>
      <c r="S61" s="13"/>
    </row>
    <row r="62" spans="1:19" ht="72">
      <c r="A62" s="40">
        <f t="shared" si="0"/>
        <v>59</v>
      </c>
      <c r="B62" s="5" t="s">
        <v>1493</v>
      </c>
      <c r="C62" s="5" t="s">
        <v>1516</v>
      </c>
      <c r="D62" s="5" t="s">
        <v>1494</v>
      </c>
      <c r="E62" s="5" t="s">
        <v>1431</v>
      </c>
      <c r="F62" s="5" t="s">
        <v>734</v>
      </c>
      <c r="G62" s="5">
        <v>1998</v>
      </c>
      <c r="H62" s="5" t="s">
        <v>586</v>
      </c>
      <c r="I62" s="5" t="s">
        <v>1709</v>
      </c>
      <c r="J62" s="5" t="s">
        <v>762</v>
      </c>
      <c r="K62" s="36" t="s">
        <v>764</v>
      </c>
      <c r="L62" s="9"/>
      <c r="M62" s="13" t="s">
        <v>805</v>
      </c>
      <c r="N62" s="13"/>
      <c r="O62" s="13"/>
      <c r="P62" s="13"/>
      <c r="Q62" s="13"/>
      <c r="R62" s="13"/>
      <c r="S62" s="13"/>
    </row>
    <row r="63" spans="1:19" ht="72">
      <c r="A63" s="40">
        <f t="shared" si="0"/>
        <v>60</v>
      </c>
      <c r="B63" s="5" t="s">
        <v>1518</v>
      </c>
      <c r="C63" s="5" t="s">
        <v>1181</v>
      </c>
      <c r="D63" s="5" t="s">
        <v>1155</v>
      </c>
      <c r="E63" s="5" t="s">
        <v>1431</v>
      </c>
      <c r="F63" s="5" t="s">
        <v>734</v>
      </c>
      <c r="G63" s="5">
        <v>2006</v>
      </c>
      <c r="H63" s="5" t="s">
        <v>1687</v>
      </c>
      <c r="I63" s="5" t="s">
        <v>1688</v>
      </c>
      <c r="J63" s="5" t="s">
        <v>762</v>
      </c>
      <c r="K63" s="36" t="s">
        <v>764</v>
      </c>
      <c r="L63" s="9"/>
      <c r="M63" s="13"/>
      <c r="N63" s="13"/>
      <c r="O63" s="13"/>
      <c r="P63" s="13"/>
      <c r="Q63" s="13"/>
      <c r="R63" s="13"/>
      <c r="S63" s="13"/>
    </row>
    <row r="64" spans="1:19" ht="96">
      <c r="A64" s="40">
        <f t="shared" si="0"/>
        <v>61</v>
      </c>
      <c r="B64" s="5" t="s">
        <v>574</v>
      </c>
      <c r="C64" s="5" t="s">
        <v>1761</v>
      </c>
      <c r="D64" s="5" t="s">
        <v>1543</v>
      </c>
      <c r="E64" s="5" t="s">
        <v>1431</v>
      </c>
      <c r="F64" s="5" t="s">
        <v>734</v>
      </c>
      <c r="G64" s="5">
        <v>1990</v>
      </c>
      <c r="H64" s="5" t="s">
        <v>1541</v>
      </c>
      <c r="I64" s="5" t="s">
        <v>1542</v>
      </c>
      <c r="J64" s="5" t="s">
        <v>762</v>
      </c>
      <c r="K64" s="36" t="s">
        <v>764</v>
      </c>
      <c r="L64" s="9"/>
      <c r="M64" s="13" t="s">
        <v>805</v>
      </c>
      <c r="N64" s="13"/>
      <c r="O64" s="13"/>
      <c r="P64" s="13"/>
      <c r="Q64" s="13"/>
      <c r="R64" s="13"/>
      <c r="S64" s="13"/>
    </row>
    <row r="65" spans="1:19" ht="72">
      <c r="A65" s="40">
        <f t="shared" si="0"/>
        <v>62</v>
      </c>
      <c r="B65" s="5" t="s">
        <v>1116</v>
      </c>
      <c r="C65" s="5" t="s">
        <v>1112</v>
      </c>
      <c r="D65" s="5" t="s">
        <v>792</v>
      </c>
      <c r="E65" s="5" t="s">
        <v>1431</v>
      </c>
      <c r="F65" s="5" t="s">
        <v>736</v>
      </c>
      <c r="G65" s="5">
        <v>1995</v>
      </c>
      <c r="H65" s="5" t="s">
        <v>1713</v>
      </c>
      <c r="I65" s="5"/>
      <c r="J65" s="5" t="s">
        <v>762</v>
      </c>
      <c r="K65" s="36" t="s">
        <v>764</v>
      </c>
      <c r="L65" s="9"/>
      <c r="M65" s="13" t="s">
        <v>805</v>
      </c>
      <c r="N65" s="13"/>
      <c r="O65" s="13"/>
      <c r="P65" s="13"/>
      <c r="Q65" s="13"/>
      <c r="R65" s="13"/>
      <c r="S65" s="13"/>
    </row>
    <row r="66" spans="1:19" ht="48">
      <c r="A66" s="40">
        <f t="shared" si="0"/>
        <v>63</v>
      </c>
      <c r="B66" s="14" t="s">
        <v>288</v>
      </c>
      <c r="C66" s="5" t="s">
        <v>291</v>
      </c>
      <c r="D66" s="14" t="s">
        <v>286</v>
      </c>
      <c r="E66" s="14" t="s">
        <v>1431</v>
      </c>
      <c r="F66" s="14" t="s">
        <v>734</v>
      </c>
      <c r="G66" s="14">
        <v>2007</v>
      </c>
      <c r="H66" s="47" t="s">
        <v>287</v>
      </c>
      <c r="I66" s="20"/>
      <c r="J66" s="14" t="s">
        <v>762</v>
      </c>
      <c r="K66" s="37" t="s">
        <v>764</v>
      </c>
      <c r="M66" s="16" t="s">
        <v>805</v>
      </c>
      <c r="N66" s="16"/>
      <c r="O66" s="16"/>
      <c r="P66" s="16"/>
      <c r="Q66" s="16"/>
      <c r="R66" s="16"/>
      <c r="S66" s="16"/>
    </row>
    <row r="67" spans="1:19" ht="48">
      <c r="A67" s="40">
        <f t="shared" si="0"/>
        <v>64</v>
      </c>
      <c r="B67" s="14" t="s">
        <v>303</v>
      </c>
      <c r="C67" s="14" t="s">
        <v>1063</v>
      </c>
      <c r="D67" s="14" t="s">
        <v>305</v>
      </c>
      <c r="E67" s="14" t="s">
        <v>1431</v>
      </c>
      <c r="F67" s="14" t="s">
        <v>734</v>
      </c>
      <c r="G67" s="14">
        <v>1999</v>
      </c>
      <c r="H67" s="14" t="s">
        <v>1051</v>
      </c>
      <c r="I67" s="5" t="s">
        <v>922</v>
      </c>
      <c r="J67" s="14" t="s">
        <v>762</v>
      </c>
      <c r="K67" s="37" t="s">
        <v>764</v>
      </c>
      <c r="M67" s="16" t="s">
        <v>805</v>
      </c>
      <c r="N67" s="16"/>
      <c r="O67" s="16"/>
      <c r="P67" s="16"/>
      <c r="Q67" s="16"/>
      <c r="R67" s="16"/>
      <c r="S67" s="16"/>
    </row>
    <row r="68" spans="1:19" ht="48">
      <c r="A68" s="40">
        <f t="shared" si="0"/>
        <v>65</v>
      </c>
      <c r="B68" s="14" t="s">
        <v>303</v>
      </c>
      <c r="C68" s="14" t="s">
        <v>1066</v>
      </c>
      <c r="D68" s="14" t="s">
        <v>305</v>
      </c>
      <c r="E68" s="14" t="s">
        <v>1431</v>
      </c>
      <c r="F68" s="14" t="s">
        <v>734</v>
      </c>
      <c r="G68" s="14">
        <v>1999</v>
      </c>
      <c r="H68" s="14" t="s">
        <v>1051</v>
      </c>
      <c r="I68" s="5" t="s">
        <v>922</v>
      </c>
      <c r="J68" s="14" t="s">
        <v>762</v>
      </c>
      <c r="K68" s="37" t="s">
        <v>764</v>
      </c>
      <c r="M68" s="16" t="s">
        <v>805</v>
      </c>
      <c r="N68" s="16"/>
      <c r="O68" s="16"/>
      <c r="P68" s="16"/>
      <c r="Q68" s="16"/>
      <c r="R68" s="16"/>
      <c r="S68" s="16"/>
    </row>
    <row r="69" spans="1:19" ht="48">
      <c r="A69" s="40">
        <f t="shared" si="0"/>
        <v>66</v>
      </c>
      <c r="B69" s="14" t="s">
        <v>303</v>
      </c>
      <c r="C69" s="14" t="s">
        <v>1069</v>
      </c>
      <c r="D69" s="14" t="s">
        <v>305</v>
      </c>
      <c r="E69" s="14" t="s">
        <v>1431</v>
      </c>
      <c r="F69" s="14" t="s">
        <v>734</v>
      </c>
      <c r="G69" s="14">
        <v>1999</v>
      </c>
      <c r="H69" s="14" t="s">
        <v>1051</v>
      </c>
      <c r="I69" s="5" t="s">
        <v>922</v>
      </c>
      <c r="J69" s="14" t="s">
        <v>762</v>
      </c>
      <c r="K69" s="37" t="s">
        <v>764</v>
      </c>
      <c r="M69" s="16" t="s">
        <v>805</v>
      </c>
      <c r="N69" s="16"/>
      <c r="O69" s="16"/>
      <c r="P69" s="16"/>
      <c r="Q69" s="16"/>
      <c r="R69" s="16"/>
      <c r="S69" s="16"/>
    </row>
    <row r="70" spans="1:19" ht="48">
      <c r="A70" s="40">
        <f>+A69+1</f>
        <v>67</v>
      </c>
      <c r="B70" s="14" t="s">
        <v>303</v>
      </c>
      <c r="C70" s="14" t="s">
        <v>1070</v>
      </c>
      <c r="D70" s="14" t="s">
        <v>305</v>
      </c>
      <c r="E70" s="14" t="s">
        <v>1431</v>
      </c>
      <c r="F70" s="14" t="s">
        <v>734</v>
      </c>
      <c r="G70" s="14">
        <v>1999</v>
      </c>
      <c r="H70" s="14" t="s">
        <v>1051</v>
      </c>
      <c r="I70" s="5" t="s">
        <v>922</v>
      </c>
      <c r="J70" s="14" t="s">
        <v>762</v>
      </c>
      <c r="K70" s="37" t="s">
        <v>764</v>
      </c>
      <c r="M70" s="16" t="s">
        <v>805</v>
      </c>
      <c r="N70" s="16"/>
      <c r="O70" s="16"/>
      <c r="P70" s="16"/>
      <c r="Q70" s="16"/>
      <c r="R70" s="16"/>
      <c r="S70" s="16"/>
    </row>
    <row r="71" spans="1:19" ht="96">
      <c r="A71" s="40">
        <f>+A70+1</f>
        <v>68</v>
      </c>
      <c r="B71" s="14" t="s">
        <v>162</v>
      </c>
      <c r="C71" s="14" t="s">
        <v>169</v>
      </c>
      <c r="D71" s="14" t="s">
        <v>164</v>
      </c>
      <c r="E71" s="14" t="s">
        <v>1431</v>
      </c>
      <c r="F71" s="14" t="s">
        <v>734</v>
      </c>
      <c r="G71" s="14">
        <v>2007</v>
      </c>
      <c r="H71" s="14" t="s">
        <v>165</v>
      </c>
      <c r="I71" s="5" t="s">
        <v>166</v>
      </c>
      <c r="J71" s="14" t="s">
        <v>762</v>
      </c>
      <c r="K71" s="37" t="s">
        <v>764</v>
      </c>
      <c r="M71" s="16"/>
      <c r="N71" s="16" t="s">
        <v>805</v>
      </c>
      <c r="O71" s="16"/>
      <c r="P71" s="16"/>
      <c r="Q71" s="16"/>
      <c r="R71" s="16"/>
      <c r="S71" s="16"/>
    </row>
    <row r="72" spans="1:19" ht="96">
      <c r="A72" s="40">
        <f>+A71+1</f>
        <v>69</v>
      </c>
      <c r="B72" s="14" t="s">
        <v>430</v>
      </c>
      <c r="C72" s="14" t="s">
        <v>449</v>
      </c>
      <c r="D72" s="45" t="s">
        <v>432</v>
      </c>
      <c r="E72" s="42" t="s">
        <v>1431</v>
      </c>
      <c r="F72" s="14" t="s">
        <v>734</v>
      </c>
      <c r="G72" s="14">
        <v>1999</v>
      </c>
      <c r="H72" s="14" t="s">
        <v>433</v>
      </c>
      <c r="I72" s="19"/>
      <c r="J72" s="14" t="s">
        <v>762</v>
      </c>
      <c r="K72" s="37" t="s">
        <v>764</v>
      </c>
      <c r="M72" s="16" t="s">
        <v>805</v>
      </c>
      <c r="N72" s="16"/>
      <c r="O72" s="16"/>
      <c r="P72" s="16"/>
      <c r="Q72" s="16"/>
      <c r="R72" s="16"/>
      <c r="S72" s="16"/>
    </row>
    <row r="73" spans="1:19" ht="72">
      <c r="A73" s="40">
        <f>+A72+1</f>
        <v>70</v>
      </c>
      <c r="B73" s="5" t="s">
        <v>1347</v>
      </c>
      <c r="C73" s="5" t="s">
        <v>1338</v>
      </c>
      <c r="D73" s="5" t="s">
        <v>1348</v>
      </c>
      <c r="E73" s="5" t="s">
        <v>1431</v>
      </c>
      <c r="F73" s="5" t="s">
        <v>734</v>
      </c>
      <c r="G73" s="14">
        <v>2010</v>
      </c>
      <c r="H73" s="5" t="s">
        <v>1358</v>
      </c>
      <c r="I73" s="5"/>
      <c r="J73" s="5" t="s">
        <v>762</v>
      </c>
      <c r="K73" s="37" t="s">
        <v>764</v>
      </c>
      <c r="L73" s="38"/>
      <c r="M73" s="39"/>
      <c r="N73" s="39"/>
      <c r="O73" s="39"/>
      <c r="P73" s="39"/>
      <c r="Q73" s="39"/>
      <c r="R73" s="39"/>
      <c r="S73" s="39"/>
    </row>
    <row r="74" spans="1:19" ht="72">
      <c r="A74" s="40">
        <f>+A73+1</f>
        <v>71</v>
      </c>
      <c r="B74" s="5" t="s">
        <v>1347</v>
      </c>
      <c r="C74" s="5" t="s">
        <v>1360</v>
      </c>
      <c r="D74" s="5" t="s">
        <v>1348</v>
      </c>
      <c r="E74" s="5" t="s">
        <v>1431</v>
      </c>
      <c r="F74" s="5" t="s">
        <v>734</v>
      </c>
      <c r="G74" s="14">
        <v>2010</v>
      </c>
      <c r="H74" s="5" t="s">
        <v>1358</v>
      </c>
      <c r="I74" s="5"/>
      <c r="J74" s="5" t="s">
        <v>762</v>
      </c>
      <c r="K74" s="37" t="s">
        <v>764</v>
      </c>
      <c r="L74" s="38"/>
      <c r="M74" s="39"/>
      <c r="N74" s="39"/>
      <c r="O74" s="39"/>
      <c r="P74" s="39"/>
      <c r="Q74" s="39"/>
      <c r="R74" s="39"/>
      <c r="S74" s="39"/>
    </row>
  </sheetData>
  <phoneticPr fontId="2" type="noConversion"/>
  <dataValidations count="4">
    <dataValidation type="list" allowBlank="1" showInputMessage="1" showErrorMessage="1" sqref="F4:F73">
      <formula1>#REF!</formula1>
    </dataValidation>
    <dataValidation type="list" allowBlank="1" showInputMessage="1" showErrorMessage="1" sqref="E4:E73">
      <formula1>#REF!</formula1>
    </dataValidation>
    <dataValidation type="list" allowBlank="1" showInputMessage="1" showErrorMessage="1" sqref="J4:J73">
      <formula1>#REF!</formula1>
    </dataValidation>
    <dataValidation type="list" allowBlank="1" showInputMessage="1" showErrorMessage="1" sqref="K4:K74">
      <formula1>#REF!</formula1>
    </dataValidation>
  </dataValidations>
  <hyperlinks>
    <hyperlink ref="H20:H24" r:id="rId1" display="https://www.cahps.ahrq.gov/content/products/HP3/PROD_HP3_Version40.asp?p=1021&amp;s=211"/>
    <hyperlink ref="H4:H18" r:id="rId2" display="https://www.cahps.ahrq.gov/content/products/CG/PROD_CG_CG40Products.asp?p=1021&amp;s=213"/>
    <hyperlink ref="H28" r:id="rId3"/>
    <hyperlink ref="H29" r:id="rId4"/>
    <hyperlink ref="H30" r:id="rId5"/>
    <hyperlink ref="H31" r:id="rId6"/>
    <hyperlink ref="H32" r:id="rId7"/>
    <hyperlink ref="H33" r:id="rId8"/>
    <hyperlink ref="H34" r:id="rId9"/>
  </hyperlinks>
  <pageMargins left="0.75" right="0.75" top="1" bottom="1" header="0.5" footer="0.5"/>
  <pageSetup paperSize="5" scale="56" fitToHeight="150"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256"/>
  <sheetViews>
    <sheetView tabSelected="1" zoomScale="72" workbookViewId="0">
      <pane ySplit="3" topLeftCell="A4" activePane="bottomLeft" state="frozen"/>
      <selection pane="bottomLeft" activeCell="G4" sqref="G4"/>
    </sheetView>
  </sheetViews>
  <sheetFormatPr baseColWidth="10" defaultColWidth="8.83203125" defaultRowHeight="12" x14ac:dyDescent="0"/>
  <cols>
    <col min="1" max="1" width="5" customWidth="1"/>
    <col min="2" max="2" width="14.5" style="6" customWidth="1"/>
    <col min="3" max="3" width="36.33203125" style="6" customWidth="1"/>
    <col min="4" max="4" width="25.5" style="6" customWidth="1"/>
    <col min="5" max="5" width="15.83203125" style="6" customWidth="1"/>
    <col min="6" max="6" width="12.83203125" style="6" customWidth="1"/>
    <col min="7" max="7" width="11.1640625" style="6" customWidth="1"/>
    <col min="8" max="8" width="32" style="6" customWidth="1"/>
    <col min="9" max="9" width="20.5" style="17" customWidth="1"/>
    <col min="10" max="11" width="15.83203125" style="6" customWidth="1"/>
    <col min="12" max="12" width="4.6640625" customWidth="1"/>
    <col min="13" max="19" width="9.6640625" customWidth="1"/>
    <col min="21" max="22" width="0" hidden="1" customWidth="1"/>
  </cols>
  <sheetData>
    <row r="1" spans="1:19" ht="15">
      <c r="B1" s="23" t="s">
        <v>409</v>
      </c>
      <c r="C1" s="24"/>
      <c r="D1"/>
      <c r="E1"/>
      <c r="F1"/>
      <c r="G1"/>
      <c r="H1"/>
      <c r="I1"/>
      <c r="J1"/>
      <c r="K1"/>
    </row>
    <row r="2" spans="1:19">
      <c r="B2" s="7"/>
      <c r="C2" s="8"/>
      <c r="D2" s="7"/>
      <c r="E2" s="7"/>
      <c r="F2" s="7"/>
      <c r="G2" s="7"/>
      <c r="H2" s="7"/>
      <c r="I2" s="7"/>
      <c r="J2" s="8"/>
      <c r="K2" s="7"/>
      <c r="L2" s="9"/>
      <c r="M2" s="56" t="s">
        <v>1774</v>
      </c>
      <c r="N2" s="10"/>
      <c r="O2" s="10"/>
      <c r="P2" s="10"/>
      <c r="Q2" s="10"/>
      <c r="R2" s="10"/>
      <c r="S2" s="10"/>
    </row>
    <row r="3" spans="1:19" ht="93" customHeight="1">
      <c r="A3" s="11" t="s">
        <v>229</v>
      </c>
      <c r="B3" s="11" t="s">
        <v>723</v>
      </c>
      <c r="C3" s="11" t="s">
        <v>721</v>
      </c>
      <c r="D3" s="11" t="s">
        <v>722</v>
      </c>
      <c r="E3" s="11" t="s">
        <v>724</v>
      </c>
      <c r="F3" s="11" t="s">
        <v>719</v>
      </c>
      <c r="G3" s="11" t="s">
        <v>717</v>
      </c>
      <c r="H3" s="11" t="s">
        <v>718</v>
      </c>
      <c r="I3" s="11" t="s">
        <v>720</v>
      </c>
      <c r="J3" s="11" t="s">
        <v>1428</v>
      </c>
      <c r="K3" s="11" t="s">
        <v>1429</v>
      </c>
      <c r="L3" s="9"/>
      <c r="M3" s="12" t="s">
        <v>726</v>
      </c>
      <c r="N3" s="12" t="s">
        <v>727</v>
      </c>
      <c r="O3" s="12" t="s">
        <v>728</v>
      </c>
      <c r="P3" s="12" t="s">
        <v>729</v>
      </c>
      <c r="Q3" s="12" t="s">
        <v>730</v>
      </c>
      <c r="R3" s="12" t="s">
        <v>725</v>
      </c>
      <c r="S3" s="12" t="s">
        <v>731</v>
      </c>
    </row>
    <row r="4" spans="1:19" ht="72">
      <c r="A4" s="40">
        <v>1</v>
      </c>
      <c r="B4" s="5" t="s">
        <v>1615</v>
      </c>
      <c r="C4" s="5" t="s">
        <v>1762</v>
      </c>
      <c r="D4" s="5" t="s">
        <v>624</v>
      </c>
      <c r="E4" s="5" t="s">
        <v>1431</v>
      </c>
      <c r="F4" s="5" t="s">
        <v>734</v>
      </c>
      <c r="G4" s="5">
        <v>2007</v>
      </c>
      <c r="H4" s="5" t="s">
        <v>1728</v>
      </c>
      <c r="I4" s="5" t="s">
        <v>625</v>
      </c>
      <c r="J4" s="5" t="s">
        <v>769</v>
      </c>
      <c r="K4" s="26" t="s">
        <v>773</v>
      </c>
      <c r="L4" s="9"/>
      <c r="M4" s="13"/>
      <c r="N4" s="13" t="s">
        <v>805</v>
      </c>
      <c r="O4" s="13"/>
      <c r="P4" s="13"/>
      <c r="Q4" s="13"/>
      <c r="R4" s="13"/>
      <c r="S4" s="13"/>
    </row>
    <row r="5" spans="1:19" ht="96">
      <c r="A5" s="40">
        <f>A4+1</f>
        <v>2</v>
      </c>
      <c r="B5" s="5" t="s">
        <v>967</v>
      </c>
      <c r="C5" s="5" t="s">
        <v>970</v>
      </c>
      <c r="D5" s="5" t="s">
        <v>1103</v>
      </c>
      <c r="E5" s="5" t="s">
        <v>1511</v>
      </c>
      <c r="F5" s="5" t="s">
        <v>734</v>
      </c>
      <c r="G5" s="5">
        <v>2005</v>
      </c>
      <c r="H5" s="5" t="s">
        <v>1423</v>
      </c>
      <c r="I5" s="5"/>
      <c r="J5" s="5" t="s">
        <v>769</v>
      </c>
      <c r="K5" s="26" t="s">
        <v>773</v>
      </c>
      <c r="L5" s="9"/>
      <c r="M5" s="13"/>
      <c r="N5" s="13"/>
      <c r="O5" s="13"/>
      <c r="P5" s="13"/>
      <c r="Q5" s="13"/>
      <c r="R5" s="13"/>
      <c r="S5" s="13"/>
    </row>
    <row r="6" spans="1:19" ht="72">
      <c r="A6" s="40">
        <f t="shared" ref="A6:A69" si="0">A5+1</f>
        <v>3</v>
      </c>
      <c r="B6" s="14" t="s">
        <v>1092</v>
      </c>
      <c r="C6" s="14" t="s">
        <v>350</v>
      </c>
      <c r="D6" s="14" t="s">
        <v>351</v>
      </c>
      <c r="E6" s="14" t="s">
        <v>1431</v>
      </c>
      <c r="F6" s="14" t="s">
        <v>734</v>
      </c>
      <c r="G6" s="14">
        <v>2001</v>
      </c>
      <c r="H6" s="14" t="s">
        <v>1095</v>
      </c>
      <c r="I6" s="21" t="s">
        <v>352</v>
      </c>
      <c r="J6" s="14" t="s">
        <v>769</v>
      </c>
      <c r="K6" s="27" t="s">
        <v>773</v>
      </c>
      <c r="M6" s="16" t="s">
        <v>805</v>
      </c>
      <c r="N6" s="16"/>
      <c r="O6" s="16"/>
      <c r="P6" s="16"/>
      <c r="Q6" s="16"/>
      <c r="R6" s="16"/>
      <c r="S6" s="16"/>
    </row>
    <row r="7" spans="1:19" ht="60">
      <c r="A7" s="40">
        <f t="shared" si="0"/>
        <v>4</v>
      </c>
      <c r="B7" s="14" t="s">
        <v>1092</v>
      </c>
      <c r="C7" s="14" t="s">
        <v>355</v>
      </c>
      <c r="D7" s="14" t="s">
        <v>1094</v>
      </c>
      <c r="E7" s="14" t="s">
        <v>1431</v>
      </c>
      <c r="F7" s="14" t="s">
        <v>734</v>
      </c>
      <c r="G7" s="14">
        <v>2001</v>
      </c>
      <c r="H7" s="14" t="s">
        <v>1095</v>
      </c>
      <c r="I7" s="21"/>
      <c r="J7" s="14" t="s">
        <v>769</v>
      </c>
      <c r="K7" s="27" t="s">
        <v>773</v>
      </c>
      <c r="M7" s="16"/>
      <c r="N7" s="16"/>
      <c r="O7" s="16"/>
      <c r="P7" s="16"/>
      <c r="Q7" s="16"/>
      <c r="R7" s="16"/>
      <c r="S7" s="16"/>
    </row>
    <row r="8" spans="1:19" ht="60">
      <c r="A8" s="40">
        <f t="shared" si="0"/>
        <v>5</v>
      </c>
      <c r="B8" s="14" t="s">
        <v>1092</v>
      </c>
      <c r="C8" s="14" t="s">
        <v>356</v>
      </c>
      <c r="D8" s="14" t="s">
        <v>1094</v>
      </c>
      <c r="E8" s="14" t="s">
        <v>1431</v>
      </c>
      <c r="F8" s="14" t="s">
        <v>734</v>
      </c>
      <c r="G8" s="14">
        <v>2001</v>
      </c>
      <c r="H8" s="14" t="s">
        <v>1095</v>
      </c>
      <c r="I8" s="5"/>
      <c r="J8" s="14" t="s">
        <v>769</v>
      </c>
      <c r="K8" s="27" t="s">
        <v>773</v>
      </c>
      <c r="M8" s="16"/>
      <c r="N8" s="16"/>
      <c r="O8" s="16"/>
      <c r="P8" s="16"/>
      <c r="Q8" s="16"/>
      <c r="R8" s="16"/>
      <c r="S8" s="16"/>
    </row>
    <row r="9" spans="1:19" ht="60">
      <c r="A9" s="40">
        <f t="shared" si="0"/>
        <v>6</v>
      </c>
      <c r="B9" s="14" t="s">
        <v>1092</v>
      </c>
      <c r="C9" s="14" t="s">
        <v>365</v>
      </c>
      <c r="D9" s="14" t="s">
        <v>361</v>
      </c>
      <c r="E9" s="14" t="s">
        <v>1431</v>
      </c>
      <c r="F9" s="14" t="s">
        <v>734</v>
      </c>
      <c r="G9" s="14">
        <v>2001</v>
      </c>
      <c r="H9" s="14" t="s">
        <v>1095</v>
      </c>
      <c r="I9" s="5"/>
      <c r="J9" s="14" t="s">
        <v>769</v>
      </c>
      <c r="K9" s="27" t="s">
        <v>773</v>
      </c>
      <c r="M9" s="16"/>
      <c r="N9" s="16" t="s">
        <v>805</v>
      </c>
      <c r="O9" s="16"/>
      <c r="P9" s="16"/>
      <c r="Q9" s="16"/>
      <c r="R9" s="16"/>
      <c r="S9" s="16"/>
    </row>
    <row r="10" spans="1:19" ht="60">
      <c r="A10" s="40">
        <f t="shared" si="0"/>
        <v>7</v>
      </c>
      <c r="B10" s="14" t="s">
        <v>1092</v>
      </c>
      <c r="C10" s="14" t="s">
        <v>373</v>
      </c>
      <c r="D10" s="14" t="s">
        <v>371</v>
      </c>
      <c r="E10" s="14" t="s">
        <v>1431</v>
      </c>
      <c r="F10" s="14" t="s">
        <v>734</v>
      </c>
      <c r="G10" s="14">
        <v>2001</v>
      </c>
      <c r="H10" s="14" t="s">
        <v>1095</v>
      </c>
      <c r="I10" s="5"/>
      <c r="J10" s="14" t="s">
        <v>769</v>
      </c>
      <c r="K10" s="27" t="s">
        <v>773</v>
      </c>
      <c r="M10" s="16"/>
      <c r="N10" s="16" t="s">
        <v>805</v>
      </c>
      <c r="O10" s="16"/>
      <c r="P10" s="16"/>
      <c r="Q10" s="16"/>
      <c r="R10" s="16"/>
      <c r="S10" s="16"/>
    </row>
    <row r="11" spans="1:19" ht="48">
      <c r="A11" s="40">
        <f t="shared" si="0"/>
        <v>8</v>
      </c>
      <c r="B11" s="14" t="s">
        <v>707</v>
      </c>
      <c r="C11" s="14" t="s">
        <v>711</v>
      </c>
      <c r="D11" s="14" t="s">
        <v>712</v>
      </c>
      <c r="E11" s="14" t="s">
        <v>1433</v>
      </c>
      <c r="F11" s="14" t="s">
        <v>734</v>
      </c>
      <c r="G11" s="14">
        <v>2004</v>
      </c>
      <c r="H11" s="14" t="s">
        <v>710</v>
      </c>
      <c r="I11" s="5"/>
      <c r="J11" s="14" t="s">
        <v>769</v>
      </c>
      <c r="K11" s="27" t="s">
        <v>773</v>
      </c>
      <c r="M11" s="16"/>
      <c r="N11" s="16"/>
      <c r="O11" s="16"/>
      <c r="P11" s="16"/>
      <c r="Q11" s="16"/>
      <c r="R11" s="16"/>
      <c r="S11" s="16"/>
    </row>
    <row r="12" spans="1:19" ht="84">
      <c r="A12" s="40">
        <f t="shared" si="0"/>
        <v>9</v>
      </c>
      <c r="B12" s="14" t="s">
        <v>707</v>
      </c>
      <c r="C12" s="14" t="s">
        <v>195</v>
      </c>
      <c r="D12" s="14" t="s">
        <v>196</v>
      </c>
      <c r="E12" s="14" t="s">
        <v>1433</v>
      </c>
      <c r="F12" s="14" t="s">
        <v>734</v>
      </c>
      <c r="G12" s="14">
        <v>2004</v>
      </c>
      <c r="H12" s="14" t="s">
        <v>710</v>
      </c>
      <c r="I12" s="5"/>
      <c r="J12" s="14" t="s">
        <v>769</v>
      </c>
      <c r="K12" s="27" t="s">
        <v>773</v>
      </c>
      <c r="M12" s="16"/>
      <c r="N12" s="16"/>
      <c r="O12" s="16"/>
      <c r="P12" s="16"/>
      <c r="Q12" s="16"/>
      <c r="R12" s="16"/>
      <c r="S12" s="16"/>
    </row>
    <row r="13" spans="1:19" ht="84">
      <c r="A13" s="40">
        <f t="shared" si="0"/>
        <v>10</v>
      </c>
      <c r="B13" s="14" t="s">
        <v>707</v>
      </c>
      <c r="C13" s="14" t="s">
        <v>197</v>
      </c>
      <c r="D13" s="14" t="s">
        <v>198</v>
      </c>
      <c r="E13" s="14" t="s">
        <v>1433</v>
      </c>
      <c r="F13" s="14" t="s">
        <v>734</v>
      </c>
      <c r="G13" s="14">
        <v>2004</v>
      </c>
      <c r="H13" s="14" t="s">
        <v>710</v>
      </c>
      <c r="I13" s="5"/>
      <c r="J13" s="14" t="s">
        <v>769</v>
      </c>
      <c r="K13" s="27" t="s">
        <v>773</v>
      </c>
      <c r="M13" s="16"/>
      <c r="N13" s="16"/>
      <c r="O13" s="16"/>
      <c r="P13" s="16"/>
      <c r="Q13" s="16"/>
      <c r="R13" s="16"/>
      <c r="S13" s="16"/>
    </row>
    <row r="14" spans="1:19" ht="60">
      <c r="A14" s="40">
        <f t="shared" si="0"/>
        <v>11</v>
      </c>
      <c r="B14" s="14" t="s">
        <v>707</v>
      </c>
      <c r="C14" s="14" t="s">
        <v>207</v>
      </c>
      <c r="D14" s="14" t="s">
        <v>208</v>
      </c>
      <c r="E14" s="14" t="s">
        <v>1433</v>
      </c>
      <c r="F14" s="14" t="s">
        <v>734</v>
      </c>
      <c r="G14" s="14">
        <v>2004</v>
      </c>
      <c r="H14" s="14" t="s">
        <v>710</v>
      </c>
      <c r="I14" s="5"/>
      <c r="J14" s="14" t="s">
        <v>769</v>
      </c>
      <c r="K14" s="27" t="s">
        <v>773</v>
      </c>
      <c r="M14" s="16"/>
      <c r="N14" s="16"/>
      <c r="O14" s="16"/>
      <c r="P14" s="16"/>
      <c r="Q14" s="16"/>
      <c r="R14" s="16"/>
      <c r="S14" s="16"/>
    </row>
    <row r="15" spans="1:19" ht="48">
      <c r="A15" s="40">
        <f t="shared" si="0"/>
        <v>12</v>
      </c>
      <c r="B15" s="14" t="s">
        <v>707</v>
      </c>
      <c r="C15" s="14" t="s">
        <v>209</v>
      </c>
      <c r="D15" s="14" t="s">
        <v>210</v>
      </c>
      <c r="E15" s="14" t="s">
        <v>1433</v>
      </c>
      <c r="F15" s="14" t="s">
        <v>734</v>
      </c>
      <c r="G15" s="14">
        <v>2004</v>
      </c>
      <c r="H15" s="14" t="s">
        <v>710</v>
      </c>
      <c r="I15" s="5"/>
      <c r="J15" s="14" t="s">
        <v>769</v>
      </c>
      <c r="K15" s="27" t="s">
        <v>773</v>
      </c>
      <c r="M15" s="16"/>
      <c r="N15" s="16"/>
      <c r="O15" s="16"/>
      <c r="P15" s="16"/>
      <c r="Q15" s="16"/>
      <c r="R15" s="16"/>
      <c r="S15" s="16"/>
    </row>
    <row r="16" spans="1:19" ht="180">
      <c r="A16" s="40">
        <f t="shared" si="0"/>
        <v>13</v>
      </c>
      <c r="B16" s="14" t="s">
        <v>707</v>
      </c>
      <c r="C16" s="14" t="s">
        <v>211</v>
      </c>
      <c r="D16" s="14" t="s">
        <v>212</v>
      </c>
      <c r="E16" s="14" t="s">
        <v>1433</v>
      </c>
      <c r="F16" s="14" t="s">
        <v>734</v>
      </c>
      <c r="G16" s="14">
        <v>2004</v>
      </c>
      <c r="H16" s="14" t="s">
        <v>710</v>
      </c>
      <c r="I16" s="5"/>
      <c r="J16" s="14" t="s">
        <v>769</v>
      </c>
      <c r="K16" s="27" t="s">
        <v>773</v>
      </c>
      <c r="M16" s="16"/>
      <c r="N16" s="16"/>
      <c r="O16" s="16"/>
      <c r="P16" s="16"/>
      <c r="Q16" s="16"/>
      <c r="R16" s="16"/>
      <c r="S16" s="16"/>
    </row>
    <row r="17" spans="1:19" ht="48">
      <c r="A17" s="40">
        <f t="shared" si="0"/>
        <v>14</v>
      </c>
      <c r="B17" s="14" t="s">
        <v>707</v>
      </c>
      <c r="C17" s="14" t="s">
        <v>223</v>
      </c>
      <c r="D17" s="14" t="s">
        <v>224</v>
      </c>
      <c r="E17" s="14" t="s">
        <v>1433</v>
      </c>
      <c r="F17" s="14" t="s">
        <v>734</v>
      </c>
      <c r="G17" s="14">
        <v>2004</v>
      </c>
      <c r="H17" s="14" t="s">
        <v>710</v>
      </c>
      <c r="I17" s="5"/>
      <c r="J17" s="14" t="s">
        <v>769</v>
      </c>
      <c r="K17" s="27" t="s">
        <v>773</v>
      </c>
      <c r="M17" s="16"/>
      <c r="N17" s="16"/>
      <c r="O17" s="16"/>
      <c r="P17" s="16"/>
      <c r="Q17" s="16"/>
      <c r="R17" s="16"/>
      <c r="S17" s="16"/>
    </row>
    <row r="18" spans="1:19" ht="48">
      <c r="A18" s="40">
        <f t="shared" si="0"/>
        <v>15</v>
      </c>
      <c r="B18" s="14" t="s">
        <v>707</v>
      </c>
      <c r="C18" s="14" t="s">
        <v>225</v>
      </c>
      <c r="D18" s="14" t="s">
        <v>226</v>
      </c>
      <c r="E18" s="14" t="s">
        <v>1433</v>
      </c>
      <c r="F18" s="14" t="s">
        <v>734</v>
      </c>
      <c r="G18" s="14">
        <v>2004</v>
      </c>
      <c r="H18" s="14" t="s">
        <v>710</v>
      </c>
      <c r="I18" s="5"/>
      <c r="J18" s="14" t="s">
        <v>769</v>
      </c>
      <c r="K18" s="27" t="s">
        <v>773</v>
      </c>
      <c r="M18" s="16"/>
      <c r="N18" s="16"/>
      <c r="O18" s="16"/>
      <c r="P18" s="16"/>
      <c r="Q18" s="16"/>
      <c r="R18" s="16"/>
      <c r="S18" s="16"/>
    </row>
    <row r="19" spans="1:19" ht="48">
      <c r="A19" s="40">
        <f t="shared" si="0"/>
        <v>16</v>
      </c>
      <c r="B19" s="14" t="s">
        <v>707</v>
      </c>
      <c r="C19" s="14" t="s">
        <v>227</v>
      </c>
      <c r="D19" s="14" t="s">
        <v>226</v>
      </c>
      <c r="E19" s="14" t="s">
        <v>1433</v>
      </c>
      <c r="F19" s="14" t="s">
        <v>734</v>
      </c>
      <c r="G19" s="14">
        <v>2004</v>
      </c>
      <c r="H19" s="14" t="s">
        <v>710</v>
      </c>
      <c r="I19" s="5"/>
      <c r="J19" s="14" t="s">
        <v>769</v>
      </c>
      <c r="K19" s="27" t="s">
        <v>773</v>
      </c>
      <c r="M19" s="16"/>
      <c r="N19" s="16"/>
      <c r="O19" s="16"/>
      <c r="P19" s="16"/>
      <c r="Q19" s="16"/>
      <c r="R19" s="16"/>
      <c r="S19" s="16"/>
    </row>
    <row r="20" spans="1:19" ht="60">
      <c r="A20" s="40">
        <f t="shared" si="0"/>
        <v>17</v>
      </c>
      <c r="B20" s="14" t="s">
        <v>707</v>
      </c>
      <c r="C20" s="14" t="s">
        <v>228</v>
      </c>
      <c r="D20" s="14" t="s">
        <v>226</v>
      </c>
      <c r="E20" s="14" t="s">
        <v>1433</v>
      </c>
      <c r="F20" s="14" t="s">
        <v>734</v>
      </c>
      <c r="G20" s="14">
        <v>2004</v>
      </c>
      <c r="H20" s="14" t="s">
        <v>710</v>
      </c>
      <c r="I20" s="5"/>
      <c r="J20" s="14" t="s">
        <v>769</v>
      </c>
      <c r="K20" s="27" t="s">
        <v>773</v>
      </c>
      <c r="M20" s="16"/>
      <c r="N20" s="16"/>
      <c r="O20" s="16"/>
      <c r="P20" s="16"/>
      <c r="Q20" s="16"/>
      <c r="R20" s="16"/>
      <c r="S20" s="16"/>
    </row>
    <row r="21" spans="1:19" ht="48">
      <c r="A21" s="40">
        <f t="shared" si="0"/>
        <v>18</v>
      </c>
      <c r="B21" s="14" t="s">
        <v>707</v>
      </c>
      <c r="C21" s="14" t="s">
        <v>853</v>
      </c>
      <c r="D21" s="14" t="s">
        <v>226</v>
      </c>
      <c r="E21" s="14" t="s">
        <v>1433</v>
      </c>
      <c r="F21" s="14" t="s">
        <v>734</v>
      </c>
      <c r="G21" s="14">
        <v>2004</v>
      </c>
      <c r="H21" s="14" t="s">
        <v>710</v>
      </c>
      <c r="I21" s="5"/>
      <c r="J21" s="14" t="s">
        <v>769</v>
      </c>
      <c r="K21" s="27" t="s">
        <v>773</v>
      </c>
      <c r="M21" s="16"/>
      <c r="N21" s="16"/>
      <c r="O21" s="16"/>
      <c r="P21" s="16"/>
      <c r="Q21" s="16"/>
      <c r="R21" s="16"/>
      <c r="S21" s="16"/>
    </row>
    <row r="22" spans="1:19" ht="60">
      <c r="A22" s="40">
        <f t="shared" si="0"/>
        <v>19</v>
      </c>
      <c r="B22" s="14" t="s">
        <v>707</v>
      </c>
      <c r="C22" s="14" t="s">
        <v>854</v>
      </c>
      <c r="D22" s="14" t="s">
        <v>226</v>
      </c>
      <c r="E22" s="14" t="s">
        <v>1433</v>
      </c>
      <c r="F22" s="14" t="s">
        <v>734</v>
      </c>
      <c r="G22" s="14">
        <v>2004</v>
      </c>
      <c r="H22" s="14" t="s">
        <v>710</v>
      </c>
      <c r="I22" s="5"/>
      <c r="J22" s="14" t="s">
        <v>769</v>
      </c>
      <c r="K22" s="27" t="s">
        <v>773</v>
      </c>
      <c r="M22" s="16"/>
      <c r="N22" s="16"/>
      <c r="O22" s="16"/>
      <c r="P22" s="16"/>
      <c r="Q22" s="16"/>
      <c r="R22" s="16"/>
      <c r="S22" s="16"/>
    </row>
    <row r="23" spans="1:19" ht="48">
      <c r="A23" s="40">
        <f t="shared" si="0"/>
        <v>20</v>
      </c>
      <c r="B23" s="14" t="s">
        <v>707</v>
      </c>
      <c r="C23" s="14" t="s">
        <v>855</v>
      </c>
      <c r="D23" s="14" t="s">
        <v>226</v>
      </c>
      <c r="E23" s="14" t="s">
        <v>1433</v>
      </c>
      <c r="F23" s="14" t="s">
        <v>734</v>
      </c>
      <c r="G23" s="14">
        <v>2004</v>
      </c>
      <c r="H23" s="14" t="s">
        <v>710</v>
      </c>
      <c r="I23" s="5"/>
      <c r="J23" s="14" t="s">
        <v>769</v>
      </c>
      <c r="K23" s="27" t="s">
        <v>773</v>
      </c>
      <c r="M23" s="16"/>
      <c r="N23" s="16"/>
      <c r="O23" s="16"/>
      <c r="P23" s="16"/>
      <c r="Q23" s="16"/>
      <c r="R23" s="16"/>
      <c r="S23" s="16"/>
    </row>
    <row r="24" spans="1:19" ht="72">
      <c r="A24" s="40">
        <f t="shared" si="0"/>
        <v>21</v>
      </c>
      <c r="B24" s="14" t="s">
        <v>707</v>
      </c>
      <c r="C24" s="14" t="s">
        <v>856</v>
      </c>
      <c r="D24" s="14" t="s">
        <v>226</v>
      </c>
      <c r="E24" s="14" t="s">
        <v>1433</v>
      </c>
      <c r="F24" s="14" t="s">
        <v>734</v>
      </c>
      <c r="G24" s="14">
        <v>2004</v>
      </c>
      <c r="H24" s="14" t="s">
        <v>710</v>
      </c>
      <c r="I24" s="5"/>
      <c r="J24" s="14" t="s">
        <v>769</v>
      </c>
      <c r="K24" s="27" t="s">
        <v>773</v>
      </c>
      <c r="M24" s="16"/>
      <c r="N24" s="16"/>
      <c r="O24" s="16"/>
      <c r="P24" s="16"/>
      <c r="Q24" s="16"/>
      <c r="R24" s="16"/>
      <c r="S24" s="16"/>
    </row>
    <row r="25" spans="1:19" ht="60">
      <c r="A25" s="40">
        <f t="shared" si="0"/>
        <v>22</v>
      </c>
      <c r="B25" s="14" t="s">
        <v>707</v>
      </c>
      <c r="C25" s="14" t="s">
        <v>857</v>
      </c>
      <c r="D25" s="14" t="s">
        <v>226</v>
      </c>
      <c r="E25" s="14" t="s">
        <v>1433</v>
      </c>
      <c r="F25" s="14" t="s">
        <v>734</v>
      </c>
      <c r="G25" s="14">
        <v>2004</v>
      </c>
      <c r="H25" s="14" t="s">
        <v>710</v>
      </c>
      <c r="I25" s="5"/>
      <c r="J25" s="14" t="s">
        <v>769</v>
      </c>
      <c r="K25" s="27" t="s">
        <v>773</v>
      </c>
      <c r="M25" s="16"/>
      <c r="N25" s="16"/>
      <c r="O25" s="16"/>
      <c r="P25" s="16"/>
      <c r="Q25" s="16"/>
      <c r="R25" s="16"/>
      <c r="S25" s="16"/>
    </row>
    <row r="26" spans="1:19" ht="48">
      <c r="A26" s="40">
        <f t="shared" si="0"/>
        <v>23</v>
      </c>
      <c r="B26" s="14" t="s">
        <v>707</v>
      </c>
      <c r="C26" s="14" t="s">
        <v>858</v>
      </c>
      <c r="D26" s="14" t="s">
        <v>712</v>
      </c>
      <c r="E26" s="14" t="s">
        <v>1433</v>
      </c>
      <c r="F26" s="14" t="s">
        <v>734</v>
      </c>
      <c r="G26" s="14">
        <v>2004</v>
      </c>
      <c r="H26" s="14" t="s">
        <v>710</v>
      </c>
      <c r="I26" s="5"/>
      <c r="J26" s="14" t="s">
        <v>769</v>
      </c>
      <c r="K26" s="27" t="s">
        <v>773</v>
      </c>
      <c r="M26" s="16"/>
      <c r="N26" s="16"/>
      <c r="O26" s="16"/>
      <c r="P26" s="16"/>
      <c r="Q26" s="16"/>
      <c r="R26" s="16"/>
      <c r="S26" s="16"/>
    </row>
    <row r="27" spans="1:19" ht="72">
      <c r="A27" s="40">
        <f t="shared" si="0"/>
        <v>24</v>
      </c>
      <c r="B27" s="14" t="s">
        <v>460</v>
      </c>
      <c r="C27" s="14" t="s">
        <v>501</v>
      </c>
      <c r="D27" s="45" t="s">
        <v>502</v>
      </c>
      <c r="E27" s="42" t="s">
        <v>1431</v>
      </c>
      <c r="F27" s="14" t="s">
        <v>734</v>
      </c>
      <c r="G27" s="14">
        <v>2003</v>
      </c>
      <c r="H27" s="6" t="s">
        <v>1775</v>
      </c>
      <c r="I27" s="19"/>
      <c r="J27" s="14" t="s">
        <v>769</v>
      </c>
      <c r="K27" s="27" t="s">
        <v>773</v>
      </c>
      <c r="M27" s="16"/>
      <c r="N27" s="16"/>
      <c r="O27" s="16"/>
      <c r="P27" s="16"/>
      <c r="Q27" s="16"/>
      <c r="R27" s="16"/>
      <c r="S27" s="16"/>
    </row>
    <row r="28" spans="1:19" ht="120">
      <c r="A28" s="40">
        <f t="shared" si="0"/>
        <v>25</v>
      </c>
      <c r="B28" s="5" t="s">
        <v>1046</v>
      </c>
      <c r="C28" s="5" t="s">
        <v>1647</v>
      </c>
      <c r="D28" s="5" t="s">
        <v>1330</v>
      </c>
      <c r="E28" s="5" t="s">
        <v>1511</v>
      </c>
      <c r="F28" s="5" t="s">
        <v>734</v>
      </c>
      <c r="G28" s="5">
        <v>2004</v>
      </c>
      <c r="H28" s="46" t="s">
        <v>1718</v>
      </c>
      <c r="I28" s="5"/>
      <c r="J28" s="5" t="s">
        <v>769</v>
      </c>
      <c r="K28" s="27" t="s">
        <v>773</v>
      </c>
      <c r="L28" s="38"/>
      <c r="M28" s="39"/>
      <c r="N28" s="39" t="s">
        <v>805</v>
      </c>
      <c r="O28" s="39"/>
      <c r="P28" s="39"/>
      <c r="Q28" s="39"/>
      <c r="R28" s="39"/>
      <c r="S28" s="39"/>
    </row>
    <row r="29" spans="1:19" ht="84">
      <c r="A29" s="40">
        <f t="shared" si="0"/>
        <v>26</v>
      </c>
      <c r="B29" s="5" t="s">
        <v>587</v>
      </c>
      <c r="C29" s="5" t="s">
        <v>964</v>
      </c>
      <c r="D29" s="5" t="s">
        <v>1153</v>
      </c>
      <c r="E29" s="5" t="s">
        <v>1431</v>
      </c>
      <c r="F29" s="5" t="s">
        <v>734</v>
      </c>
      <c r="G29" s="5">
        <v>2008</v>
      </c>
      <c r="H29" s="5" t="s">
        <v>1421</v>
      </c>
      <c r="I29" s="5" t="s">
        <v>1548</v>
      </c>
      <c r="J29" s="5" t="s">
        <v>769</v>
      </c>
      <c r="K29" s="28" t="s">
        <v>770</v>
      </c>
      <c r="L29" s="9"/>
      <c r="M29" s="13"/>
      <c r="N29" s="13"/>
      <c r="O29" s="13"/>
      <c r="P29" s="13"/>
      <c r="Q29" s="13"/>
      <c r="R29" s="13"/>
      <c r="S29" s="13"/>
    </row>
    <row r="30" spans="1:19" ht="60">
      <c r="A30" s="40">
        <f t="shared" si="0"/>
        <v>27</v>
      </c>
      <c r="B30" s="5" t="s">
        <v>602</v>
      </c>
      <c r="C30" s="5" t="s">
        <v>1135</v>
      </c>
      <c r="D30" s="5" t="s">
        <v>917</v>
      </c>
      <c r="E30" s="5" t="s">
        <v>1431</v>
      </c>
      <c r="F30" s="5" t="s">
        <v>734</v>
      </c>
      <c r="G30" s="5">
        <v>2007</v>
      </c>
      <c r="H30" s="43" t="s">
        <v>669</v>
      </c>
      <c r="I30" s="5" t="s">
        <v>1291</v>
      </c>
      <c r="J30" s="5" t="s">
        <v>769</v>
      </c>
      <c r="K30" s="28" t="s">
        <v>770</v>
      </c>
      <c r="L30" s="9"/>
      <c r="M30" s="13" t="s">
        <v>805</v>
      </c>
      <c r="N30" s="13"/>
      <c r="O30" s="13"/>
      <c r="P30" s="13"/>
      <c r="Q30" s="13"/>
      <c r="R30" s="13"/>
      <c r="S30" s="13"/>
    </row>
    <row r="31" spans="1:19" ht="60">
      <c r="A31" s="40">
        <f t="shared" si="0"/>
        <v>28</v>
      </c>
      <c r="B31" s="5" t="s">
        <v>602</v>
      </c>
      <c r="C31" s="5" t="s">
        <v>799</v>
      </c>
      <c r="D31" s="5" t="s">
        <v>1283</v>
      </c>
      <c r="E31" s="5" t="s">
        <v>1431</v>
      </c>
      <c r="F31" s="5" t="s">
        <v>734</v>
      </c>
      <c r="G31" s="5">
        <v>2007</v>
      </c>
      <c r="H31" s="43" t="s">
        <v>669</v>
      </c>
      <c r="I31" s="5" t="s">
        <v>1291</v>
      </c>
      <c r="J31" s="5" t="s">
        <v>769</v>
      </c>
      <c r="K31" s="28" t="s">
        <v>770</v>
      </c>
      <c r="L31" s="9"/>
      <c r="M31" s="13" t="s">
        <v>805</v>
      </c>
      <c r="N31" s="13"/>
      <c r="O31" s="13"/>
      <c r="P31" s="13"/>
      <c r="Q31" s="13"/>
      <c r="R31" s="13"/>
      <c r="S31" s="13"/>
    </row>
    <row r="32" spans="1:19" ht="72">
      <c r="A32" s="40">
        <f t="shared" si="0"/>
        <v>29</v>
      </c>
      <c r="B32" s="5" t="s">
        <v>1682</v>
      </c>
      <c r="C32" s="5" t="s">
        <v>1325</v>
      </c>
      <c r="D32" s="5" t="s">
        <v>652</v>
      </c>
      <c r="E32" s="5" t="s">
        <v>1431</v>
      </c>
      <c r="F32" s="5" t="s">
        <v>734</v>
      </c>
      <c r="G32" s="5">
        <v>2007</v>
      </c>
      <c r="H32" s="5" t="s">
        <v>1306</v>
      </c>
      <c r="I32" s="5" t="s">
        <v>598</v>
      </c>
      <c r="J32" s="5" t="s">
        <v>769</v>
      </c>
      <c r="K32" s="28" t="s">
        <v>770</v>
      </c>
      <c r="L32" s="9"/>
      <c r="M32" s="13" t="s">
        <v>805</v>
      </c>
      <c r="N32" s="13"/>
      <c r="O32" s="13"/>
      <c r="P32" s="13"/>
      <c r="Q32" s="13"/>
      <c r="R32" s="13"/>
      <c r="S32" s="13"/>
    </row>
    <row r="33" spans="1:19" ht="72">
      <c r="A33" s="40">
        <f t="shared" si="0"/>
        <v>30</v>
      </c>
      <c r="B33" s="5" t="s">
        <v>1682</v>
      </c>
      <c r="C33" s="5" t="s">
        <v>636</v>
      </c>
      <c r="D33" s="5" t="s">
        <v>652</v>
      </c>
      <c r="E33" s="5" t="s">
        <v>1431</v>
      </c>
      <c r="F33" s="5" t="s">
        <v>734</v>
      </c>
      <c r="G33" s="5">
        <v>2007</v>
      </c>
      <c r="H33" s="5" t="s">
        <v>1306</v>
      </c>
      <c r="I33" s="5" t="s">
        <v>598</v>
      </c>
      <c r="J33" s="5" t="s">
        <v>769</v>
      </c>
      <c r="K33" s="28" t="s">
        <v>770</v>
      </c>
      <c r="L33" s="9"/>
      <c r="M33" s="13" t="s">
        <v>805</v>
      </c>
      <c r="N33" s="13"/>
      <c r="O33" s="13"/>
      <c r="P33" s="13"/>
      <c r="Q33" s="13"/>
      <c r="R33" s="13"/>
      <c r="S33" s="13"/>
    </row>
    <row r="34" spans="1:19" ht="72">
      <c r="A34" s="40">
        <f t="shared" si="0"/>
        <v>31</v>
      </c>
      <c r="B34" s="5" t="s">
        <v>1682</v>
      </c>
      <c r="C34" s="5" t="s">
        <v>1763</v>
      </c>
      <c r="D34" s="5" t="s">
        <v>652</v>
      </c>
      <c r="E34" s="5" t="s">
        <v>1431</v>
      </c>
      <c r="F34" s="5" t="s">
        <v>734</v>
      </c>
      <c r="G34" s="5">
        <v>2007</v>
      </c>
      <c r="H34" s="5" t="s">
        <v>1306</v>
      </c>
      <c r="I34" s="5" t="s">
        <v>598</v>
      </c>
      <c r="J34" s="5" t="s">
        <v>769</v>
      </c>
      <c r="K34" s="28" t="s">
        <v>770</v>
      </c>
      <c r="L34" s="9"/>
      <c r="M34" s="13" t="s">
        <v>805</v>
      </c>
      <c r="N34" s="13"/>
      <c r="O34" s="13"/>
      <c r="P34" s="13"/>
      <c r="Q34" s="13"/>
      <c r="R34" s="13"/>
      <c r="S34" s="13"/>
    </row>
    <row r="35" spans="1:19" ht="108">
      <c r="A35" s="40">
        <f t="shared" si="0"/>
        <v>32</v>
      </c>
      <c r="B35" s="5" t="s">
        <v>655</v>
      </c>
      <c r="C35" s="5" t="s">
        <v>660</v>
      </c>
      <c r="D35" s="5" t="s">
        <v>654</v>
      </c>
      <c r="E35" s="5" t="s">
        <v>1431</v>
      </c>
      <c r="F35" s="5" t="s">
        <v>734</v>
      </c>
      <c r="G35" s="5">
        <v>2007</v>
      </c>
      <c r="H35" s="5" t="s">
        <v>653</v>
      </c>
      <c r="I35" s="5" t="s">
        <v>599</v>
      </c>
      <c r="J35" s="5" t="s">
        <v>769</v>
      </c>
      <c r="K35" s="28" t="s">
        <v>770</v>
      </c>
      <c r="L35" s="9"/>
      <c r="M35" s="13" t="s">
        <v>805</v>
      </c>
      <c r="N35" s="13"/>
      <c r="O35" s="13"/>
      <c r="P35" s="13"/>
      <c r="Q35" s="13"/>
      <c r="R35" s="13"/>
      <c r="S35" s="13"/>
    </row>
    <row r="36" spans="1:19" ht="72">
      <c r="A36" s="40">
        <f t="shared" si="0"/>
        <v>33</v>
      </c>
      <c r="B36" s="5" t="s">
        <v>1684</v>
      </c>
      <c r="C36" s="5" t="s">
        <v>1413</v>
      </c>
      <c r="D36" s="5" t="s">
        <v>621</v>
      </c>
      <c r="E36" s="5" t="s">
        <v>1431</v>
      </c>
      <c r="F36" s="5" t="s">
        <v>736</v>
      </c>
      <c r="G36" s="5">
        <v>2002</v>
      </c>
      <c r="H36" s="5" t="s">
        <v>1393</v>
      </c>
      <c r="I36" s="5" t="s">
        <v>1329</v>
      </c>
      <c r="J36" s="5" t="s">
        <v>769</v>
      </c>
      <c r="K36" s="28" t="s">
        <v>770</v>
      </c>
      <c r="L36" s="9"/>
      <c r="M36" s="13"/>
      <c r="N36" s="13"/>
      <c r="O36" s="13" t="s">
        <v>805</v>
      </c>
      <c r="P36" s="13"/>
      <c r="Q36" s="13"/>
      <c r="R36" s="13"/>
      <c r="S36" s="13"/>
    </row>
    <row r="37" spans="1:19" ht="60">
      <c r="A37" s="40">
        <f t="shared" si="0"/>
        <v>34</v>
      </c>
      <c r="B37" s="5" t="s">
        <v>1247</v>
      </c>
      <c r="C37" s="5" t="s">
        <v>1628</v>
      </c>
      <c r="D37" s="5" t="s">
        <v>1418</v>
      </c>
      <c r="E37" s="5" t="s">
        <v>1431</v>
      </c>
      <c r="F37" s="5" t="s">
        <v>734</v>
      </c>
      <c r="G37" s="5">
        <v>2001</v>
      </c>
      <c r="H37" s="5" t="s">
        <v>1419</v>
      </c>
      <c r="I37" s="5"/>
      <c r="J37" s="5" t="s">
        <v>769</v>
      </c>
      <c r="K37" s="28" t="s">
        <v>770</v>
      </c>
      <c r="L37" s="9"/>
      <c r="M37" s="13" t="s">
        <v>805</v>
      </c>
      <c r="N37" s="13"/>
      <c r="O37" s="13"/>
      <c r="P37" s="13"/>
      <c r="Q37" s="13"/>
      <c r="R37" s="13"/>
      <c r="S37" s="13"/>
    </row>
    <row r="38" spans="1:19" ht="72">
      <c r="A38" s="40">
        <f t="shared" si="0"/>
        <v>35</v>
      </c>
      <c r="B38" s="5" t="s">
        <v>1539</v>
      </c>
      <c r="C38" s="5" t="s">
        <v>839</v>
      </c>
      <c r="D38" s="5" t="s">
        <v>1538</v>
      </c>
      <c r="E38" s="5" t="s">
        <v>1431</v>
      </c>
      <c r="F38" s="5" t="s">
        <v>736</v>
      </c>
      <c r="G38" s="5">
        <v>2007</v>
      </c>
      <c r="H38" s="5" t="s">
        <v>1686</v>
      </c>
      <c r="I38" s="5" t="s">
        <v>845</v>
      </c>
      <c r="J38" s="5" t="s">
        <v>769</v>
      </c>
      <c r="K38" s="28" t="s">
        <v>770</v>
      </c>
      <c r="L38" s="9"/>
      <c r="M38" s="13"/>
      <c r="N38" s="13" t="s">
        <v>805</v>
      </c>
      <c r="O38" s="13"/>
      <c r="P38" s="13"/>
      <c r="Q38" s="13"/>
      <c r="R38" s="13"/>
      <c r="S38" s="13"/>
    </row>
    <row r="39" spans="1:19" ht="72">
      <c r="A39" s="40">
        <f t="shared" si="0"/>
        <v>36</v>
      </c>
      <c r="B39" s="5" t="s">
        <v>1539</v>
      </c>
      <c r="C39" s="5" t="s">
        <v>838</v>
      </c>
      <c r="D39" s="5" t="s">
        <v>1538</v>
      </c>
      <c r="E39" s="5" t="s">
        <v>1431</v>
      </c>
      <c r="F39" s="5" t="s">
        <v>736</v>
      </c>
      <c r="G39" s="5">
        <v>2007</v>
      </c>
      <c r="H39" s="5" t="s">
        <v>1686</v>
      </c>
      <c r="I39" s="5" t="s">
        <v>845</v>
      </c>
      <c r="J39" s="5" t="s">
        <v>769</v>
      </c>
      <c r="K39" s="28" t="s">
        <v>770</v>
      </c>
      <c r="L39" s="9"/>
      <c r="M39" s="13"/>
      <c r="N39" s="13"/>
      <c r="O39" s="13"/>
      <c r="P39" s="13"/>
      <c r="Q39" s="13"/>
      <c r="R39" s="13"/>
      <c r="S39" s="13"/>
    </row>
    <row r="40" spans="1:19" ht="72">
      <c r="A40" s="40">
        <f t="shared" si="0"/>
        <v>37</v>
      </c>
      <c r="B40" s="5" t="s">
        <v>1539</v>
      </c>
      <c r="C40" s="5" t="s">
        <v>837</v>
      </c>
      <c r="D40" s="5" t="s">
        <v>1538</v>
      </c>
      <c r="E40" s="5" t="s">
        <v>1431</v>
      </c>
      <c r="F40" s="5" t="s">
        <v>736</v>
      </c>
      <c r="G40" s="5">
        <v>2007</v>
      </c>
      <c r="H40" s="5" t="s">
        <v>1686</v>
      </c>
      <c r="I40" s="5" t="s">
        <v>845</v>
      </c>
      <c r="J40" s="5" t="s">
        <v>769</v>
      </c>
      <c r="K40" s="28" t="s">
        <v>770</v>
      </c>
      <c r="L40" s="9"/>
      <c r="M40" s="13"/>
      <c r="N40" s="13"/>
      <c r="O40" s="13"/>
      <c r="P40" s="13"/>
      <c r="Q40" s="13"/>
      <c r="R40" s="13"/>
      <c r="S40" s="13"/>
    </row>
    <row r="41" spans="1:19" ht="72">
      <c r="A41" s="40">
        <f t="shared" si="0"/>
        <v>38</v>
      </c>
      <c r="B41" s="5" t="s">
        <v>1539</v>
      </c>
      <c r="C41" s="5" t="s">
        <v>1537</v>
      </c>
      <c r="D41" s="5" t="s">
        <v>1538</v>
      </c>
      <c r="E41" s="5" t="s">
        <v>1431</v>
      </c>
      <c r="F41" s="5" t="s">
        <v>736</v>
      </c>
      <c r="G41" s="5">
        <v>2007</v>
      </c>
      <c r="H41" s="5" t="s">
        <v>1686</v>
      </c>
      <c r="I41" s="5" t="s">
        <v>845</v>
      </c>
      <c r="J41" s="5" t="s">
        <v>769</v>
      </c>
      <c r="K41" s="28" t="s">
        <v>770</v>
      </c>
      <c r="L41" s="9"/>
      <c r="M41" s="13"/>
      <c r="N41" s="13"/>
      <c r="O41" s="13"/>
      <c r="P41" s="13"/>
      <c r="Q41" s="13"/>
      <c r="R41" s="13"/>
      <c r="S41" s="13"/>
    </row>
    <row r="42" spans="1:19" ht="72">
      <c r="A42" s="40">
        <f t="shared" si="0"/>
        <v>39</v>
      </c>
      <c r="B42" s="5" t="s">
        <v>1518</v>
      </c>
      <c r="C42" s="5" t="s">
        <v>1157</v>
      </c>
      <c r="D42" s="5" t="s">
        <v>1155</v>
      </c>
      <c r="E42" s="5" t="s">
        <v>1431</v>
      </c>
      <c r="F42" s="5" t="s">
        <v>734</v>
      </c>
      <c r="G42" s="5">
        <v>2006</v>
      </c>
      <c r="H42" s="5" t="s">
        <v>1687</v>
      </c>
      <c r="I42" s="5" t="s">
        <v>847</v>
      </c>
      <c r="J42" s="5" t="s">
        <v>769</v>
      </c>
      <c r="K42" s="28" t="s">
        <v>770</v>
      </c>
      <c r="L42" s="9"/>
      <c r="M42" s="13" t="s">
        <v>805</v>
      </c>
      <c r="N42" s="13"/>
      <c r="O42" s="13"/>
      <c r="P42" s="13"/>
      <c r="Q42" s="13"/>
      <c r="R42" s="13"/>
      <c r="S42" s="13"/>
    </row>
    <row r="43" spans="1:19" ht="72">
      <c r="A43" s="40">
        <f t="shared" si="0"/>
        <v>40</v>
      </c>
      <c r="B43" s="5" t="s">
        <v>1518</v>
      </c>
      <c r="C43" s="5" t="s">
        <v>1186</v>
      </c>
      <c r="D43" s="5" t="s">
        <v>1155</v>
      </c>
      <c r="E43" s="5" t="s">
        <v>1431</v>
      </c>
      <c r="F43" s="5" t="s">
        <v>734</v>
      </c>
      <c r="G43" s="5">
        <v>2006</v>
      </c>
      <c r="H43" s="5" t="s">
        <v>1687</v>
      </c>
      <c r="I43" s="5" t="s">
        <v>847</v>
      </c>
      <c r="J43" s="5" t="s">
        <v>769</v>
      </c>
      <c r="K43" s="28" t="s">
        <v>770</v>
      </c>
      <c r="L43" s="9"/>
      <c r="M43" s="13" t="s">
        <v>805</v>
      </c>
      <c r="N43" s="13"/>
      <c r="O43" s="13"/>
      <c r="P43" s="13"/>
      <c r="Q43" s="13"/>
      <c r="R43" s="13"/>
      <c r="S43" s="13"/>
    </row>
    <row r="44" spans="1:19" ht="72">
      <c r="A44" s="40">
        <f t="shared" si="0"/>
        <v>41</v>
      </c>
      <c r="B44" s="5" t="s">
        <v>1518</v>
      </c>
      <c r="C44" s="5" t="s">
        <v>1162</v>
      </c>
      <c r="D44" s="5" t="s">
        <v>1155</v>
      </c>
      <c r="E44" s="5" t="s">
        <v>1431</v>
      </c>
      <c r="F44" s="5" t="s">
        <v>734</v>
      </c>
      <c r="G44" s="5">
        <v>2006</v>
      </c>
      <c r="H44" s="5" t="s">
        <v>1687</v>
      </c>
      <c r="I44" s="5" t="s">
        <v>847</v>
      </c>
      <c r="J44" s="5" t="s">
        <v>769</v>
      </c>
      <c r="K44" s="28" t="s">
        <v>770</v>
      </c>
      <c r="L44" s="9"/>
      <c r="M44" s="13" t="s">
        <v>805</v>
      </c>
      <c r="N44" s="13"/>
      <c r="O44" s="13"/>
      <c r="P44" s="13"/>
      <c r="Q44" s="13"/>
      <c r="R44" s="13"/>
      <c r="S44" s="13"/>
    </row>
    <row r="45" spans="1:19" ht="96">
      <c r="A45" s="40">
        <f t="shared" si="0"/>
        <v>42</v>
      </c>
      <c r="B45" s="5" t="s">
        <v>812</v>
      </c>
      <c r="C45" s="5" t="s">
        <v>814</v>
      </c>
      <c r="D45" s="5" t="s">
        <v>234</v>
      </c>
      <c r="E45" s="5" t="s">
        <v>1250</v>
      </c>
      <c r="F45" s="5" t="s">
        <v>736</v>
      </c>
      <c r="G45" s="5">
        <v>2007</v>
      </c>
      <c r="H45" s="5" t="s">
        <v>1201</v>
      </c>
      <c r="I45" s="5" t="s">
        <v>848</v>
      </c>
      <c r="J45" s="5" t="s">
        <v>769</v>
      </c>
      <c r="K45" s="28" t="s">
        <v>770</v>
      </c>
      <c r="L45" s="9"/>
      <c r="M45" s="13"/>
      <c r="N45" s="13"/>
      <c r="O45" s="13"/>
      <c r="P45" s="13"/>
      <c r="Q45" s="13" t="s">
        <v>805</v>
      </c>
      <c r="R45" s="13"/>
      <c r="S45" s="13"/>
    </row>
    <row r="46" spans="1:19" ht="180">
      <c r="A46" s="40">
        <f t="shared" si="0"/>
        <v>43</v>
      </c>
      <c r="B46" s="5" t="s">
        <v>812</v>
      </c>
      <c r="C46" s="5" t="s">
        <v>816</v>
      </c>
      <c r="D46" s="5" t="s">
        <v>236</v>
      </c>
      <c r="E46" s="5" t="s">
        <v>1250</v>
      </c>
      <c r="F46" s="5" t="s">
        <v>736</v>
      </c>
      <c r="G46" s="5">
        <v>2007</v>
      </c>
      <c r="H46" s="5" t="s">
        <v>1201</v>
      </c>
      <c r="I46" s="5" t="s">
        <v>848</v>
      </c>
      <c r="J46" s="5" t="s">
        <v>769</v>
      </c>
      <c r="K46" s="28" t="s">
        <v>770</v>
      </c>
      <c r="L46" s="9"/>
      <c r="M46" s="13"/>
      <c r="N46" s="13" t="s">
        <v>805</v>
      </c>
      <c r="O46" s="13"/>
      <c r="P46" s="13"/>
      <c r="Q46" s="13"/>
      <c r="R46" s="13"/>
      <c r="S46" s="13"/>
    </row>
    <row r="47" spans="1:19" ht="96">
      <c r="A47" s="40">
        <f t="shared" si="0"/>
        <v>44</v>
      </c>
      <c r="B47" s="5" t="s">
        <v>1257</v>
      </c>
      <c r="C47" s="5" t="s">
        <v>1256</v>
      </c>
      <c r="D47" s="5" t="s">
        <v>850</v>
      </c>
      <c r="E47" s="5" t="s">
        <v>1250</v>
      </c>
      <c r="F47" s="5" t="s">
        <v>736</v>
      </c>
      <c r="G47" s="5">
        <v>2007</v>
      </c>
      <c r="H47" s="5" t="s">
        <v>1248</v>
      </c>
      <c r="I47" s="5" t="s">
        <v>849</v>
      </c>
      <c r="J47" s="5" t="s">
        <v>769</v>
      </c>
      <c r="K47" s="28" t="s">
        <v>770</v>
      </c>
      <c r="L47" s="9"/>
      <c r="M47" s="13" t="s">
        <v>805</v>
      </c>
      <c r="N47" s="13"/>
      <c r="O47" s="13"/>
      <c r="P47" s="13"/>
      <c r="Q47" s="13"/>
      <c r="R47" s="13"/>
      <c r="S47" s="13"/>
    </row>
    <row r="48" spans="1:19" ht="96">
      <c r="A48" s="40">
        <f t="shared" si="0"/>
        <v>45</v>
      </c>
      <c r="B48" s="5" t="s">
        <v>967</v>
      </c>
      <c r="C48" s="5" t="s">
        <v>1513</v>
      </c>
      <c r="D48" s="5" t="s">
        <v>972</v>
      </c>
      <c r="E48" s="5" t="s">
        <v>1511</v>
      </c>
      <c r="F48" s="5" t="s">
        <v>734</v>
      </c>
      <c r="G48" s="5">
        <v>2005</v>
      </c>
      <c r="H48" s="5" t="s">
        <v>1423</v>
      </c>
      <c r="I48" s="5"/>
      <c r="J48" s="5" t="s">
        <v>769</v>
      </c>
      <c r="K48" s="28" t="s">
        <v>770</v>
      </c>
      <c r="L48" s="9"/>
      <c r="M48" s="13" t="s">
        <v>805</v>
      </c>
      <c r="N48" s="13"/>
      <c r="O48" s="13"/>
      <c r="P48" s="13"/>
      <c r="Q48" s="13"/>
      <c r="R48" s="13"/>
      <c r="S48" s="13"/>
    </row>
    <row r="49" spans="1:19" ht="180">
      <c r="A49" s="40">
        <f t="shared" si="0"/>
        <v>46</v>
      </c>
      <c r="B49" s="5" t="s">
        <v>906</v>
      </c>
      <c r="C49" s="5" t="s">
        <v>1460</v>
      </c>
      <c r="D49" s="5" t="s">
        <v>1528</v>
      </c>
      <c r="E49" s="5" t="s">
        <v>1431</v>
      </c>
      <c r="F49" s="5" t="s">
        <v>734</v>
      </c>
      <c r="G49" s="5">
        <v>2001</v>
      </c>
      <c r="H49" s="5" t="s">
        <v>1280</v>
      </c>
      <c r="I49" s="5"/>
      <c r="J49" s="5" t="s">
        <v>769</v>
      </c>
      <c r="K49" s="28" t="s">
        <v>770</v>
      </c>
      <c r="L49" s="9"/>
      <c r="M49" s="13"/>
      <c r="N49" s="13"/>
      <c r="O49" s="13"/>
      <c r="P49" s="13"/>
      <c r="Q49" s="13"/>
      <c r="R49" s="13"/>
      <c r="S49" s="13"/>
    </row>
    <row r="50" spans="1:19" ht="72">
      <c r="A50" s="40">
        <f t="shared" si="0"/>
        <v>47</v>
      </c>
      <c r="B50" s="5" t="s">
        <v>1116</v>
      </c>
      <c r="C50" s="5" t="s">
        <v>793</v>
      </c>
      <c r="D50" s="5" t="s">
        <v>792</v>
      </c>
      <c r="E50" s="5" t="s">
        <v>1431</v>
      </c>
      <c r="F50" s="5" t="s">
        <v>736</v>
      </c>
      <c r="G50" s="5">
        <v>1995</v>
      </c>
      <c r="H50" s="5" t="s">
        <v>1713</v>
      </c>
      <c r="I50" s="5"/>
      <c r="J50" s="5" t="s">
        <v>769</v>
      </c>
      <c r="K50" s="28" t="s">
        <v>770</v>
      </c>
      <c r="L50" s="9"/>
      <c r="M50" s="13"/>
      <c r="N50" s="13" t="s">
        <v>805</v>
      </c>
      <c r="O50" s="13"/>
      <c r="P50" s="13"/>
      <c r="Q50" s="13"/>
      <c r="R50" s="13"/>
      <c r="S50" s="13"/>
    </row>
    <row r="51" spans="1:19" ht="72">
      <c r="A51" s="40">
        <f t="shared" si="0"/>
        <v>48</v>
      </c>
      <c r="B51" s="5" t="s">
        <v>791</v>
      </c>
      <c r="C51" s="5" t="s">
        <v>1117</v>
      </c>
      <c r="D51" s="5" t="s">
        <v>1121</v>
      </c>
      <c r="E51" s="5" t="s">
        <v>1431</v>
      </c>
      <c r="F51" s="5" t="s">
        <v>734</v>
      </c>
      <c r="G51" s="5">
        <v>1995</v>
      </c>
      <c r="H51" s="5" t="s">
        <v>1713</v>
      </c>
      <c r="I51" s="5"/>
      <c r="J51" s="5" t="s">
        <v>769</v>
      </c>
      <c r="K51" s="28" t="s">
        <v>770</v>
      </c>
      <c r="L51" s="9"/>
      <c r="M51" s="13"/>
      <c r="N51" s="13" t="s">
        <v>805</v>
      </c>
      <c r="O51" s="13"/>
      <c r="P51" s="13"/>
      <c r="Q51" s="13"/>
      <c r="R51" s="13"/>
      <c r="S51" s="13"/>
    </row>
    <row r="52" spans="1:19" ht="84">
      <c r="A52" s="40">
        <f t="shared" si="0"/>
        <v>49</v>
      </c>
      <c r="B52" s="14" t="s">
        <v>266</v>
      </c>
      <c r="C52" s="5" t="s">
        <v>279</v>
      </c>
      <c r="D52" s="14" t="s">
        <v>268</v>
      </c>
      <c r="E52" s="14" t="s">
        <v>1431</v>
      </c>
      <c r="F52" s="14" t="s">
        <v>734</v>
      </c>
      <c r="G52" s="14">
        <v>2007</v>
      </c>
      <c r="H52" s="15" t="s">
        <v>269</v>
      </c>
      <c r="I52" s="5"/>
      <c r="J52" s="14" t="s">
        <v>769</v>
      </c>
      <c r="K52" s="29" t="s">
        <v>770</v>
      </c>
      <c r="M52" s="16"/>
      <c r="N52" s="16"/>
      <c r="O52" s="16"/>
      <c r="P52" s="16"/>
      <c r="Q52" s="16"/>
      <c r="R52" s="16"/>
      <c r="S52" s="16"/>
    </row>
    <row r="53" spans="1:19" ht="60">
      <c r="A53" s="40">
        <f t="shared" si="0"/>
        <v>50</v>
      </c>
      <c r="B53" s="14" t="s">
        <v>303</v>
      </c>
      <c r="C53" s="14" t="s">
        <v>1071</v>
      </c>
      <c r="D53" s="14" t="s">
        <v>305</v>
      </c>
      <c r="E53" s="14" t="s">
        <v>1431</v>
      </c>
      <c r="F53" s="14" t="s">
        <v>734</v>
      </c>
      <c r="G53" s="14">
        <v>1999</v>
      </c>
      <c r="H53" s="14" t="s">
        <v>1051</v>
      </c>
      <c r="I53" s="5" t="s">
        <v>922</v>
      </c>
      <c r="J53" s="14" t="s">
        <v>769</v>
      </c>
      <c r="K53" s="29" t="s">
        <v>770</v>
      </c>
      <c r="M53" s="16"/>
      <c r="N53" s="16" t="s">
        <v>805</v>
      </c>
      <c r="O53" s="16"/>
      <c r="P53" s="16"/>
      <c r="Q53" s="16"/>
      <c r="R53" s="16"/>
      <c r="S53" s="16"/>
    </row>
    <row r="54" spans="1:19" ht="132">
      <c r="A54" s="40">
        <f t="shared" si="0"/>
        <v>51</v>
      </c>
      <c r="B54" s="14" t="s">
        <v>1092</v>
      </c>
      <c r="C54" s="14" t="s">
        <v>345</v>
      </c>
      <c r="D54" s="14" t="s">
        <v>346</v>
      </c>
      <c r="E54" s="14" t="s">
        <v>1431</v>
      </c>
      <c r="F54" s="14" t="s">
        <v>734</v>
      </c>
      <c r="G54" s="14">
        <v>2001</v>
      </c>
      <c r="H54" s="14" t="s">
        <v>1095</v>
      </c>
      <c r="I54" s="21"/>
      <c r="J54" s="14" t="s">
        <v>769</v>
      </c>
      <c r="K54" s="29" t="s">
        <v>770</v>
      </c>
      <c r="M54" s="16"/>
      <c r="N54" s="16" t="s">
        <v>805</v>
      </c>
      <c r="O54" s="16"/>
      <c r="P54" s="16"/>
      <c r="Q54" s="16"/>
      <c r="R54" s="16"/>
      <c r="S54" s="16"/>
    </row>
    <row r="55" spans="1:19" ht="60">
      <c r="A55" s="40">
        <f t="shared" si="0"/>
        <v>52</v>
      </c>
      <c r="B55" s="14" t="s">
        <v>1092</v>
      </c>
      <c r="C55" s="14" t="s">
        <v>347</v>
      </c>
      <c r="D55" s="14" t="s">
        <v>348</v>
      </c>
      <c r="E55" s="14" t="s">
        <v>1431</v>
      </c>
      <c r="F55" s="14" t="s">
        <v>734</v>
      </c>
      <c r="G55" s="14">
        <v>2001</v>
      </c>
      <c r="H55" s="14" t="s">
        <v>1095</v>
      </c>
      <c r="I55" s="21"/>
      <c r="J55" s="14" t="s">
        <v>769</v>
      </c>
      <c r="K55" s="29" t="s">
        <v>770</v>
      </c>
      <c r="M55" s="16"/>
      <c r="N55" s="16" t="s">
        <v>805</v>
      </c>
      <c r="O55" s="16"/>
      <c r="P55" s="16"/>
      <c r="Q55" s="16"/>
      <c r="R55" s="16"/>
      <c r="S55" s="16"/>
    </row>
    <row r="56" spans="1:19" ht="180">
      <c r="A56" s="40">
        <f t="shared" si="0"/>
        <v>53</v>
      </c>
      <c r="B56" s="14" t="s">
        <v>1092</v>
      </c>
      <c r="C56" s="14" t="s">
        <v>1214</v>
      </c>
      <c r="D56" s="14" t="s">
        <v>1215</v>
      </c>
      <c r="E56" s="14" t="s">
        <v>1431</v>
      </c>
      <c r="F56" s="14" t="s">
        <v>734</v>
      </c>
      <c r="G56" s="14">
        <v>2001</v>
      </c>
      <c r="H56" s="14" t="s">
        <v>1095</v>
      </c>
      <c r="I56" s="21"/>
      <c r="J56" s="14" t="s">
        <v>769</v>
      </c>
      <c r="K56" s="29" t="s">
        <v>770</v>
      </c>
      <c r="M56" s="16"/>
      <c r="N56" s="16"/>
      <c r="O56" s="16"/>
      <c r="P56" s="16"/>
      <c r="Q56" s="16"/>
      <c r="R56" s="16"/>
      <c r="S56" s="16"/>
    </row>
    <row r="57" spans="1:19" ht="60">
      <c r="A57" s="40">
        <f t="shared" si="0"/>
        <v>54</v>
      </c>
      <c r="B57" s="14" t="s">
        <v>1092</v>
      </c>
      <c r="C57" s="14" t="s">
        <v>1216</v>
      </c>
      <c r="D57" s="14" t="s">
        <v>375</v>
      </c>
      <c r="E57" s="14" t="s">
        <v>1431</v>
      </c>
      <c r="F57" s="14" t="s">
        <v>734</v>
      </c>
      <c r="G57" s="14">
        <v>2001</v>
      </c>
      <c r="H57" s="14" t="s">
        <v>1095</v>
      </c>
      <c r="I57" s="5"/>
      <c r="J57" s="14" t="s">
        <v>769</v>
      </c>
      <c r="K57" s="29" t="s">
        <v>770</v>
      </c>
      <c r="M57" s="16"/>
      <c r="N57" s="16" t="s">
        <v>805</v>
      </c>
      <c r="O57" s="16"/>
      <c r="P57" s="16"/>
      <c r="Q57" s="16"/>
      <c r="R57" s="16"/>
      <c r="S57" s="16"/>
    </row>
    <row r="58" spans="1:19" ht="72">
      <c r="A58" s="40">
        <f t="shared" si="0"/>
        <v>55</v>
      </c>
      <c r="B58" s="14" t="s">
        <v>1092</v>
      </c>
      <c r="C58" s="5" t="s">
        <v>1217</v>
      </c>
      <c r="D58" s="14" t="s">
        <v>1218</v>
      </c>
      <c r="E58" s="14" t="s">
        <v>1431</v>
      </c>
      <c r="F58" s="14" t="s">
        <v>734</v>
      </c>
      <c r="G58" s="14">
        <v>2001</v>
      </c>
      <c r="H58" s="14" t="s">
        <v>1095</v>
      </c>
      <c r="I58" s="5"/>
      <c r="J58" s="14" t="s">
        <v>769</v>
      </c>
      <c r="K58" s="29" t="s">
        <v>770</v>
      </c>
      <c r="M58" s="16"/>
      <c r="N58" s="16"/>
      <c r="O58" s="16"/>
      <c r="P58" s="16"/>
      <c r="Q58" s="16"/>
      <c r="R58" s="16"/>
      <c r="S58" s="16"/>
    </row>
    <row r="59" spans="1:19" ht="60">
      <c r="A59" s="40">
        <f t="shared" si="0"/>
        <v>56</v>
      </c>
      <c r="B59" s="14" t="s">
        <v>1092</v>
      </c>
      <c r="C59" s="14" t="s">
        <v>1223</v>
      </c>
      <c r="D59" s="14" t="s">
        <v>375</v>
      </c>
      <c r="E59" s="14" t="s">
        <v>1431</v>
      </c>
      <c r="F59" s="14" t="s">
        <v>734</v>
      </c>
      <c r="G59" s="14">
        <v>2001</v>
      </c>
      <c r="H59" s="14" t="s">
        <v>1095</v>
      </c>
      <c r="I59" s="18" t="s">
        <v>1224</v>
      </c>
      <c r="J59" s="14" t="s">
        <v>769</v>
      </c>
      <c r="K59" s="29" t="s">
        <v>770</v>
      </c>
      <c r="M59" s="16"/>
      <c r="N59" s="16" t="s">
        <v>805</v>
      </c>
      <c r="O59" s="16"/>
      <c r="P59" s="16"/>
      <c r="Q59" s="16"/>
      <c r="R59" s="16"/>
      <c r="S59" s="16"/>
    </row>
    <row r="60" spans="1:19" ht="60">
      <c r="A60" s="40">
        <f t="shared" si="0"/>
        <v>57</v>
      </c>
      <c r="B60" s="14" t="s">
        <v>1092</v>
      </c>
      <c r="C60" s="14" t="s">
        <v>1225</v>
      </c>
      <c r="D60" s="14" t="s">
        <v>375</v>
      </c>
      <c r="E60" s="14" t="s">
        <v>1431</v>
      </c>
      <c r="F60" s="14" t="s">
        <v>734</v>
      </c>
      <c r="G60" s="14">
        <v>2001</v>
      </c>
      <c r="H60" s="14" t="s">
        <v>1095</v>
      </c>
      <c r="I60" s="18" t="s">
        <v>1224</v>
      </c>
      <c r="J60" s="14" t="s">
        <v>769</v>
      </c>
      <c r="K60" s="29" t="s">
        <v>770</v>
      </c>
      <c r="M60" s="16"/>
      <c r="N60" s="16" t="s">
        <v>805</v>
      </c>
      <c r="O60" s="16"/>
      <c r="P60" s="16"/>
      <c r="Q60" s="16"/>
      <c r="R60" s="16"/>
      <c r="S60" s="16"/>
    </row>
    <row r="61" spans="1:19" ht="60">
      <c r="A61" s="40">
        <f t="shared" si="0"/>
        <v>58</v>
      </c>
      <c r="B61" s="14" t="s">
        <v>1092</v>
      </c>
      <c r="C61" s="14" t="s">
        <v>1226</v>
      </c>
      <c r="D61" s="14" t="s">
        <v>375</v>
      </c>
      <c r="E61" s="14" t="s">
        <v>1431</v>
      </c>
      <c r="F61" s="14" t="s">
        <v>734</v>
      </c>
      <c r="G61" s="14">
        <v>2001</v>
      </c>
      <c r="H61" s="14" t="s">
        <v>1095</v>
      </c>
      <c r="I61" s="18" t="s">
        <v>1224</v>
      </c>
      <c r="J61" s="14" t="s">
        <v>769</v>
      </c>
      <c r="K61" s="29" t="s">
        <v>770</v>
      </c>
      <c r="M61" s="16"/>
      <c r="N61" s="16" t="s">
        <v>805</v>
      </c>
      <c r="O61" s="16"/>
      <c r="P61" s="16"/>
      <c r="Q61" s="16"/>
      <c r="R61" s="16"/>
      <c r="S61" s="16"/>
    </row>
    <row r="62" spans="1:19" ht="60">
      <c r="A62" s="40">
        <f t="shared" si="0"/>
        <v>59</v>
      </c>
      <c r="B62" s="14" t="s">
        <v>1092</v>
      </c>
      <c r="C62" s="14" t="s">
        <v>1227</v>
      </c>
      <c r="D62" s="14" t="s">
        <v>375</v>
      </c>
      <c r="E62" s="14" t="s">
        <v>1431</v>
      </c>
      <c r="F62" s="14" t="s">
        <v>734</v>
      </c>
      <c r="G62" s="14">
        <v>2001</v>
      </c>
      <c r="H62" s="14" t="s">
        <v>1095</v>
      </c>
      <c r="I62" s="18" t="s">
        <v>1224</v>
      </c>
      <c r="J62" s="14" t="s">
        <v>769</v>
      </c>
      <c r="K62" s="29" t="s">
        <v>770</v>
      </c>
      <c r="M62" s="16"/>
      <c r="N62" s="16" t="s">
        <v>805</v>
      </c>
      <c r="O62" s="16"/>
      <c r="P62" s="16"/>
      <c r="Q62" s="16"/>
      <c r="R62" s="16"/>
      <c r="S62" s="16"/>
    </row>
    <row r="63" spans="1:19" ht="60">
      <c r="A63" s="40">
        <f t="shared" si="0"/>
        <v>60</v>
      </c>
      <c r="B63" s="14" t="s">
        <v>1092</v>
      </c>
      <c r="C63" s="14" t="s">
        <v>1228</v>
      </c>
      <c r="D63" s="14" t="s">
        <v>375</v>
      </c>
      <c r="E63" s="14" t="s">
        <v>1431</v>
      </c>
      <c r="F63" s="14" t="s">
        <v>734</v>
      </c>
      <c r="G63" s="14">
        <v>2001</v>
      </c>
      <c r="H63" s="14" t="s">
        <v>1095</v>
      </c>
      <c r="I63" s="18" t="s">
        <v>1224</v>
      </c>
      <c r="J63" s="14" t="s">
        <v>769</v>
      </c>
      <c r="K63" s="29" t="s">
        <v>770</v>
      </c>
      <c r="M63" s="16"/>
      <c r="N63" s="16" t="s">
        <v>805</v>
      </c>
      <c r="O63" s="16"/>
      <c r="P63" s="16"/>
      <c r="Q63" s="16"/>
      <c r="R63" s="16"/>
      <c r="S63" s="16"/>
    </row>
    <row r="64" spans="1:19" ht="60">
      <c r="A64" s="40">
        <f t="shared" si="0"/>
        <v>61</v>
      </c>
      <c r="B64" s="14" t="s">
        <v>1092</v>
      </c>
      <c r="C64" s="14" t="s">
        <v>1229</v>
      </c>
      <c r="D64" s="14" t="s">
        <v>375</v>
      </c>
      <c r="E64" s="14" t="s">
        <v>1431</v>
      </c>
      <c r="F64" s="14" t="s">
        <v>734</v>
      </c>
      <c r="G64" s="14">
        <v>2001</v>
      </c>
      <c r="H64" s="14" t="s">
        <v>1095</v>
      </c>
      <c r="I64" s="18" t="s">
        <v>1224</v>
      </c>
      <c r="J64" s="14" t="s">
        <v>769</v>
      </c>
      <c r="K64" s="29" t="s">
        <v>770</v>
      </c>
      <c r="M64" s="16"/>
      <c r="N64" s="16" t="s">
        <v>805</v>
      </c>
      <c r="O64" s="16"/>
      <c r="P64" s="16"/>
      <c r="Q64" s="16"/>
      <c r="R64" s="16"/>
      <c r="S64" s="16"/>
    </row>
    <row r="65" spans="1:19" ht="60">
      <c r="A65" s="40">
        <f t="shared" si="0"/>
        <v>62</v>
      </c>
      <c r="B65" s="14" t="s">
        <v>1092</v>
      </c>
      <c r="C65" s="14" t="s">
        <v>1230</v>
      </c>
      <c r="D65" s="14" t="s">
        <v>375</v>
      </c>
      <c r="E65" s="14" t="s">
        <v>1431</v>
      </c>
      <c r="F65" s="14" t="s">
        <v>734</v>
      </c>
      <c r="G65" s="14">
        <v>2001</v>
      </c>
      <c r="H65" s="14" t="s">
        <v>1095</v>
      </c>
      <c r="I65" s="18" t="s">
        <v>1224</v>
      </c>
      <c r="J65" s="14" t="s">
        <v>769</v>
      </c>
      <c r="K65" s="29" t="s">
        <v>770</v>
      </c>
      <c r="M65" s="16"/>
      <c r="N65" s="16" t="s">
        <v>805</v>
      </c>
      <c r="O65" s="16"/>
      <c r="P65" s="16"/>
      <c r="Q65" s="16"/>
      <c r="R65" s="16"/>
      <c r="S65" s="16"/>
    </row>
    <row r="66" spans="1:19" ht="60">
      <c r="A66" s="40">
        <f t="shared" si="0"/>
        <v>63</v>
      </c>
      <c r="B66" s="14" t="s">
        <v>1092</v>
      </c>
      <c r="C66" s="14" t="s">
        <v>1231</v>
      </c>
      <c r="D66" s="14" t="s">
        <v>375</v>
      </c>
      <c r="E66" s="14" t="s">
        <v>1431</v>
      </c>
      <c r="F66" s="14" t="s">
        <v>734</v>
      </c>
      <c r="G66" s="14">
        <v>2001</v>
      </c>
      <c r="H66" s="14" t="s">
        <v>1095</v>
      </c>
      <c r="I66" s="18" t="s">
        <v>1224</v>
      </c>
      <c r="J66" s="14" t="s">
        <v>769</v>
      </c>
      <c r="K66" s="29" t="s">
        <v>770</v>
      </c>
      <c r="M66" s="16" t="s">
        <v>805</v>
      </c>
      <c r="N66" s="16"/>
      <c r="O66" s="16"/>
      <c r="P66" s="16"/>
      <c r="Q66" s="16"/>
      <c r="R66" s="16"/>
      <c r="S66" s="16"/>
    </row>
    <row r="67" spans="1:19" ht="60">
      <c r="A67" s="40">
        <f t="shared" si="0"/>
        <v>64</v>
      </c>
      <c r="B67" s="14" t="s">
        <v>1092</v>
      </c>
      <c r="C67" s="14" t="s">
        <v>1232</v>
      </c>
      <c r="D67" s="14" t="s">
        <v>375</v>
      </c>
      <c r="E67" s="14" t="s">
        <v>1431</v>
      </c>
      <c r="F67" s="14" t="s">
        <v>734</v>
      </c>
      <c r="G67" s="14">
        <v>2001</v>
      </c>
      <c r="H67" s="14" t="s">
        <v>1095</v>
      </c>
      <c r="I67" s="18" t="s">
        <v>1224</v>
      </c>
      <c r="J67" s="14" t="s">
        <v>769</v>
      </c>
      <c r="K67" s="29" t="s">
        <v>770</v>
      </c>
      <c r="M67" s="16"/>
      <c r="N67" s="16" t="s">
        <v>805</v>
      </c>
      <c r="O67" s="16"/>
      <c r="P67" s="16"/>
      <c r="Q67" s="16"/>
      <c r="R67" s="16"/>
      <c r="S67" s="16"/>
    </row>
    <row r="68" spans="1:19" ht="60">
      <c r="A68" s="40">
        <f t="shared" si="0"/>
        <v>65</v>
      </c>
      <c r="B68" s="14" t="s">
        <v>1092</v>
      </c>
      <c r="C68" s="14" t="s">
        <v>1233</v>
      </c>
      <c r="D68" s="14" t="s">
        <v>375</v>
      </c>
      <c r="E68" s="14" t="s">
        <v>1431</v>
      </c>
      <c r="F68" s="14" t="s">
        <v>734</v>
      </c>
      <c r="G68" s="14">
        <v>2001</v>
      </c>
      <c r="H68" s="14" t="s">
        <v>1095</v>
      </c>
      <c r="I68" s="18" t="s">
        <v>1224</v>
      </c>
      <c r="J68" s="14" t="s">
        <v>769</v>
      </c>
      <c r="K68" s="29" t="s">
        <v>770</v>
      </c>
      <c r="M68" s="16"/>
      <c r="N68" s="16"/>
      <c r="O68" s="16"/>
      <c r="P68" s="16"/>
      <c r="Q68" s="16"/>
      <c r="R68" s="16"/>
      <c r="S68" s="16"/>
    </row>
    <row r="69" spans="1:19" ht="60">
      <c r="A69" s="40">
        <f t="shared" si="0"/>
        <v>66</v>
      </c>
      <c r="B69" s="14" t="s">
        <v>1092</v>
      </c>
      <c r="C69" s="14" t="s">
        <v>1234</v>
      </c>
      <c r="D69" s="14" t="s">
        <v>375</v>
      </c>
      <c r="E69" s="14" t="s">
        <v>1431</v>
      </c>
      <c r="F69" s="14" t="s">
        <v>734</v>
      </c>
      <c r="G69" s="14">
        <v>2001</v>
      </c>
      <c r="H69" s="14" t="s">
        <v>1095</v>
      </c>
      <c r="I69" s="18" t="s">
        <v>1224</v>
      </c>
      <c r="J69" s="14" t="s">
        <v>769</v>
      </c>
      <c r="K69" s="29" t="s">
        <v>770</v>
      </c>
      <c r="M69" s="16"/>
      <c r="N69" s="16"/>
      <c r="O69" s="16"/>
      <c r="P69" s="16"/>
      <c r="Q69" s="16"/>
      <c r="R69" s="16"/>
      <c r="S69" s="16"/>
    </row>
    <row r="70" spans="1:19" ht="60">
      <c r="A70" s="40">
        <f t="shared" ref="A70:A133" si="1">A69+1</f>
        <v>67</v>
      </c>
      <c r="B70" s="14" t="s">
        <v>1092</v>
      </c>
      <c r="C70" s="14" t="s">
        <v>1235</v>
      </c>
      <c r="D70" s="14" t="s">
        <v>375</v>
      </c>
      <c r="E70" s="14" t="s">
        <v>1431</v>
      </c>
      <c r="F70" s="14" t="s">
        <v>734</v>
      </c>
      <c r="G70" s="14">
        <v>2001</v>
      </c>
      <c r="H70" s="14" t="s">
        <v>1095</v>
      </c>
      <c r="I70" s="18" t="s">
        <v>1224</v>
      </c>
      <c r="J70" s="14" t="s">
        <v>769</v>
      </c>
      <c r="K70" s="29" t="s">
        <v>770</v>
      </c>
      <c r="M70" s="16"/>
      <c r="N70" s="16" t="s">
        <v>805</v>
      </c>
      <c r="O70" s="16"/>
      <c r="P70" s="16"/>
      <c r="Q70" s="16"/>
      <c r="R70" s="16"/>
      <c r="S70" s="16"/>
    </row>
    <row r="71" spans="1:19" ht="180">
      <c r="A71" s="40">
        <f t="shared" si="1"/>
        <v>68</v>
      </c>
      <c r="B71" s="14" t="s">
        <v>1092</v>
      </c>
      <c r="C71" s="14" t="s">
        <v>1236</v>
      </c>
      <c r="D71" s="14" t="s">
        <v>1237</v>
      </c>
      <c r="E71" s="14" t="s">
        <v>1431</v>
      </c>
      <c r="F71" s="14" t="s">
        <v>734</v>
      </c>
      <c r="G71" s="14">
        <v>2001</v>
      </c>
      <c r="H71" s="14" t="s">
        <v>1095</v>
      </c>
      <c r="I71" s="21"/>
      <c r="J71" s="14" t="s">
        <v>769</v>
      </c>
      <c r="K71" s="29" t="s">
        <v>770</v>
      </c>
      <c r="M71" s="16"/>
      <c r="N71" s="16"/>
      <c r="O71" s="16"/>
      <c r="P71" s="16"/>
      <c r="Q71" s="16"/>
      <c r="R71" s="16"/>
      <c r="S71" s="16"/>
    </row>
    <row r="72" spans="1:19" ht="180">
      <c r="A72" s="40">
        <f t="shared" si="1"/>
        <v>69</v>
      </c>
      <c r="B72" s="14" t="s">
        <v>1092</v>
      </c>
      <c r="C72" s="14" t="s">
        <v>1238</v>
      </c>
      <c r="D72" s="14" t="s">
        <v>1237</v>
      </c>
      <c r="E72" s="14" t="s">
        <v>1431</v>
      </c>
      <c r="F72" s="14" t="s">
        <v>734</v>
      </c>
      <c r="G72" s="14">
        <v>2001</v>
      </c>
      <c r="H72" s="14" t="s">
        <v>1095</v>
      </c>
      <c r="I72" s="21"/>
      <c r="J72" s="14" t="s">
        <v>769</v>
      </c>
      <c r="K72" s="29" t="s">
        <v>770</v>
      </c>
      <c r="M72" s="16"/>
      <c r="N72" s="16"/>
      <c r="O72" s="16"/>
      <c r="P72" s="16"/>
      <c r="Q72" s="16"/>
      <c r="R72" s="16"/>
      <c r="S72" s="16"/>
    </row>
    <row r="73" spans="1:19" ht="180">
      <c r="A73" s="40">
        <f t="shared" si="1"/>
        <v>70</v>
      </c>
      <c r="B73" s="14" t="s">
        <v>1092</v>
      </c>
      <c r="C73" s="14" t="s">
        <v>1239</v>
      </c>
      <c r="D73" s="14" t="s">
        <v>1237</v>
      </c>
      <c r="E73" s="14" t="s">
        <v>1431</v>
      </c>
      <c r="F73" s="14" t="s">
        <v>734</v>
      </c>
      <c r="G73" s="14">
        <v>2001</v>
      </c>
      <c r="H73" s="14" t="s">
        <v>1095</v>
      </c>
      <c r="I73" s="21"/>
      <c r="J73" s="14" t="s">
        <v>769</v>
      </c>
      <c r="K73" s="29" t="s">
        <v>770</v>
      </c>
      <c r="M73" s="16"/>
      <c r="N73" s="16"/>
      <c r="O73" s="16"/>
      <c r="P73" s="16"/>
      <c r="Q73" s="16"/>
      <c r="R73" s="16"/>
      <c r="S73" s="16"/>
    </row>
    <row r="74" spans="1:19" ht="60">
      <c r="A74" s="40">
        <f t="shared" si="1"/>
        <v>71</v>
      </c>
      <c r="B74" s="14" t="s">
        <v>120</v>
      </c>
      <c r="C74" s="14" t="s">
        <v>124</v>
      </c>
      <c r="D74" s="14" t="s">
        <v>122</v>
      </c>
      <c r="E74" s="14" t="s">
        <v>1431</v>
      </c>
      <c r="F74" s="14" t="s">
        <v>734</v>
      </c>
      <c r="G74" s="14">
        <v>1980</v>
      </c>
      <c r="H74" s="14" t="s">
        <v>123</v>
      </c>
      <c r="I74" s="5"/>
      <c r="J74" s="14" t="s">
        <v>769</v>
      </c>
      <c r="K74" s="29" t="s">
        <v>770</v>
      </c>
      <c r="M74" s="16"/>
      <c r="N74" s="16"/>
      <c r="O74" s="16"/>
      <c r="P74" s="16"/>
      <c r="Q74" s="16"/>
      <c r="R74" s="16"/>
      <c r="S74" s="16"/>
    </row>
    <row r="75" spans="1:19" ht="60">
      <c r="A75" s="40">
        <f t="shared" si="1"/>
        <v>72</v>
      </c>
      <c r="B75" s="14" t="s">
        <v>129</v>
      </c>
      <c r="C75" s="14" t="s">
        <v>130</v>
      </c>
      <c r="D75" s="14" t="s">
        <v>122</v>
      </c>
      <c r="E75" s="14" t="s">
        <v>1431</v>
      </c>
      <c r="F75" s="14" t="s">
        <v>734</v>
      </c>
      <c r="G75" s="14">
        <v>1980</v>
      </c>
      <c r="H75" s="14" t="s">
        <v>123</v>
      </c>
      <c r="I75" s="5"/>
      <c r="J75" s="14" t="s">
        <v>769</v>
      </c>
      <c r="K75" s="29" t="s">
        <v>770</v>
      </c>
      <c r="M75" s="16" t="s">
        <v>805</v>
      </c>
      <c r="N75" s="16"/>
      <c r="O75" s="16"/>
      <c r="P75" s="16"/>
      <c r="Q75" s="16"/>
      <c r="R75" s="16"/>
      <c r="S75" s="16"/>
    </row>
    <row r="76" spans="1:19" ht="60">
      <c r="A76" s="40">
        <f t="shared" si="1"/>
        <v>73</v>
      </c>
      <c r="B76" s="14" t="s">
        <v>157</v>
      </c>
      <c r="C76" s="14" t="s">
        <v>158</v>
      </c>
      <c r="D76" s="14" t="s">
        <v>159</v>
      </c>
      <c r="E76" s="14" t="s">
        <v>733</v>
      </c>
      <c r="F76" s="14" t="s">
        <v>734</v>
      </c>
      <c r="G76" s="14">
        <v>2000</v>
      </c>
      <c r="H76" s="14" t="s">
        <v>160</v>
      </c>
      <c r="I76" s="5" t="s">
        <v>161</v>
      </c>
      <c r="J76" s="14" t="s">
        <v>769</v>
      </c>
      <c r="K76" s="29" t="s">
        <v>770</v>
      </c>
      <c r="M76" s="16"/>
      <c r="N76" s="16" t="s">
        <v>805</v>
      </c>
      <c r="O76" s="16"/>
      <c r="P76" s="16"/>
      <c r="Q76" s="16"/>
      <c r="R76" s="16"/>
      <c r="S76" s="16"/>
    </row>
    <row r="77" spans="1:19" ht="96">
      <c r="A77" s="40">
        <f t="shared" si="1"/>
        <v>74</v>
      </c>
      <c r="B77" s="14" t="s">
        <v>162</v>
      </c>
      <c r="C77" s="14" t="s">
        <v>163</v>
      </c>
      <c r="D77" s="14" t="s">
        <v>164</v>
      </c>
      <c r="E77" s="14" t="s">
        <v>1431</v>
      </c>
      <c r="F77" s="14" t="s">
        <v>734</v>
      </c>
      <c r="G77" s="14">
        <v>2007</v>
      </c>
      <c r="H77" s="14" t="s">
        <v>165</v>
      </c>
      <c r="I77" s="5" t="s">
        <v>166</v>
      </c>
      <c r="J77" s="14" t="s">
        <v>769</v>
      </c>
      <c r="K77" s="29" t="s">
        <v>770</v>
      </c>
      <c r="M77" s="16" t="s">
        <v>805</v>
      </c>
      <c r="N77" s="16"/>
      <c r="O77" s="16"/>
      <c r="P77" s="16"/>
      <c r="Q77" s="16"/>
      <c r="R77" s="16"/>
      <c r="S77" s="16"/>
    </row>
    <row r="78" spans="1:19" ht="84">
      <c r="A78" s="40">
        <f t="shared" si="1"/>
        <v>75</v>
      </c>
      <c r="B78" s="14" t="s">
        <v>181</v>
      </c>
      <c r="C78" s="14" t="s">
        <v>613</v>
      </c>
      <c r="D78" s="14" t="s">
        <v>183</v>
      </c>
      <c r="E78" s="14" t="s">
        <v>1431</v>
      </c>
      <c r="F78" s="14" t="s">
        <v>734</v>
      </c>
      <c r="G78" s="14">
        <v>2006</v>
      </c>
      <c r="H78" s="14" t="s">
        <v>612</v>
      </c>
      <c r="I78" s="5"/>
      <c r="J78" s="14" t="s">
        <v>769</v>
      </c>
      <c r="K78" s="29" t="s">
        <v>770</v>
      </c>
      <c r="M78" s="16"/>
      <c r="N78" s="16"/>
      <c r="O78" s="16"/>
      <c r="P78" s="16"/>
      <c r="Q78" s="16"/>
      <c r="R78" s="16"/>
      <c r="S78" s="16"/>
    </row>
    <row r="79" spans="1:19" ht="84">
      <c r="A79" s="40">
        <f t="shared" si="1"/>
        <v>76</v>
      </c>
      <c r="B79" s="14" t="s">
        <v>181</v>
      </c>
      <c r="C79" s="14" t="s">
        <v>614</v>
      </c>
      <c r="D79" s="14" t="s">
        <v>183</v>
      </c>
      <c r="E79" s="14" t="s">
        <v>1431</v>
      </c>
      <c r="F79" s="14" t="s">
        <v>734</v>
      </c>
      <c r="G79" s="14">
        <v>2006</v>
      </c>
      <c r="H79" s="14" t="s">
        <v>612</v>
      </c>
      <c r="I79" s="5"/>
      <c r="J79" s="14" t="s">
        <v>769</v>
      </c>
      <c r="K79" s="29" t="s">
        <v>770</v>
      </c>
      <c r="M79" s="16"/>
      <c r="N79" s="16"/>
      <c r="O79" s="16"/>
      <c r="P79" s="16"/>
      <c r="Q79" s="16"/>
      <c r="R79" s="16"/>
      <c r="S79" s="16"/>
    </row>
    <row r="80" spans="1:19" ht="84">
      <c r="A80" s="40">
        <f t="shared" si="1"/>
        <v>77</v>
      </c>
      <c r="B80" s="14" t="s">
        <v>181</v>
      </c>
      <c r="C80" s="14" t="s">
        <v>618</v>
      </c>
      <c r="D80" s="14" t="s">
        <v>183</v>
      </c>
      <c r="E80" s="14" t="s">
        <v>1431</v>
      </c>
      <c r="F80" s="14" t="s">
        <v>734</v>
      </c>
      <c r="G80" s="14">
        <v>2006</v>
      </c>
      <c r="H80" s="14" t="s">
        <v>612</v>
      </c>
      <c r="I80" s="5"/>
      <c r="J80" s="14" t="s">
        <v>769</v>
      </c>
      <c r="K80" s="29" t="s">
        <v>770</v>
      </c>
      <c r="M80" s="16"/>
      <c r="N80" s="16"/>
      <c r="O80" s="16"/>
      <c r="P80" s="16"/>
      <c r="Q80" s="16" t="s">
        <v>805</v>
      </c>
      <c r="R80" s="16"/>
      <c r="S80" s="16"/>
    </row>
    <row r="81" spans="1:19" ht="84">
      <c r="A81" s="40">
        <f t="shared" si="1"/>
        <v>78</v>
      </c>
      <c r="B81" s="14" t="s">
        <v>181</v>
      </c>
      <c r="C81" s="14" t="s">
        <v>619</v>
      </c>
      <c r="D81" s="14" t="s">
        <v>183</v>
      </c>
      <c r="E81" s="14" t="s">
        <v>1431</v>
      </c>
      <c r="F81" s="14" t="s">
        <v>734</v>
      </c>
      <c r="G81" s="14">
        <v>2006</v>
      </c>
      <c r="H81" s="14" t="s">
        <v>612</v>
      </c>
      <c r="I81" s="5"/>
      <c r="J81" s="14" t="s">
        <v>769</v>
      </c>
      <c r="K81" s="29" t="s">
        <v>770</v>
      </c>
      <c r="M81" s="16"/>
      <c r="N81" s="16"/>
      <c r="O81" s="16"/>
      <c r="P81" s="16"/>
      <c r="Q81" s="16"/>
      <c r="R81" s="16"/>
      <c r="S81" s="16"/>
    </row>
    <row r="82" spans="1:19" ht="84">
      <c r="A82" s="40">
        <f t="shared" si="1"/>
        <v>79</v>
      </c>
      <c r="B82" s="14" t="s">
        <v>181</v>
      </c>
      <c r="C82" s="14" t="s">
        <v>620</v>
      </c>
      <c r="D82" s="14" t="s">
        <v>183</v>
      </c>
      <c r="E82" s="14" t="s">
        <v>1431</v>
      </c>
      <c r="F82" s="14" t="s">
        <v>734</v>
      </c>
      <c r="G82" s="14">
        <v>2006</v>
      </c>
      <c r="H82" s="14" t="s">
        <v>612</v>
      </c>
      <c r="I82" s="5"/>
      <c r="J82" s="14" t="s">
        <v>769</v>
      </c>
      <c r="K82" s="29" t="s">
        <v>770</v>
      </c>
      <c r="M82" s="16"/>
      <c r="N82" s="16"/>
      <c r="O82" s="16"/>
      <c r="P82" s="16"/>
      <c r="Q82" s="16"/>
      <c r="R82" s="16"/>
      <c r="S82" s="16"/>
    </row>
    <row r="83" spans="1:19" ht="84">
      <c r="A83" s="40">
        <f t="shared" si="1"/>
        <v>80</v>
      </c>
      <c r="B83" s="14" t="s">
        <v>181</v>
      </c>
      <c r="C83" s="14" t="s">
        <v>25</v>
      </c>
      <c r="D83" s="14" t="s">
        <v>183</v>
      </c>
      <c r="E83" s="14" t="s">
        <v>1431</v>
      </c>
      <c r="F83" s="14" t="s">
        <v>734</v>
      </c>
      <c r="G83" s="14">
        <v>2006</v>
      </c>
      <c r="H83" s="14" t="s">
        <v>612</v>
      </c>
      <c r="I83" s="5"/>
      <c r="J83" s="14" t="s">
        <v>769</v>
      </c>
      <c r="K83" s="29" t="s">
        <v>770</v>
      </c>
      <c r="M83" s="16"/>
      <c r="N83" s="16"/>
      <c r="O83" s="16"/>
      <c r="P83" s="16"/>
      <c r="Q83" s="16"/>
      <c r="R83" s="16"/>
      <c r="S83" s="16"/>
    </row>
    <row r="84" spans="1:19" ht="84">
      <c r="A84" s="40">
        <f t="shared" si="1"/>
        <v>81</v>
      </c>
      <c r="B84" s="14" t="s">
        <v>181</v>
      </c>
      <c r="C84" s="14" t="s">
        <v>26</v>
      </c>
      <c r="D84" s="14" t="s">
        <v>183</v>
      </c>
      <c r="E84" s="14" t="s">
        <v>1431</v>
      </c>
      <c r="F84" s="14" t="s">
        <v>734</v>
      </c>
      <c r="G84" s="14">
        <v>2006</v>
      </c>
      <c r="H84" s="14" t="s">
        <v>612</v>
      </c>
      <c r="I84" s="5"/>
      <c r="J84" s="14" t="s">
        <v>769</v>
      </c>
      <c r="K84" s="29" t="s">
        <v>770</v>
      </c>
      <c r="M84" s="16"/>
      <c r="N84" s="16"/>
      <c r="O84" s="16"/>
      <c r="P84" s="16"/>
      <c r="Q84" s="16"/>
      <c r="R84" s="16"/>
      <c r="S84" s="16"/>
    </row>
    <row r="85" spans="1:19" ht="84">
      <c r="A85" s="40">
        <f t="shared" si="1"/>
        <v>82</v>
      </c>
      <c r="B85" s="14" t="s">
        <v>181</v>
      </c>
      <c r="C85" s="14" t="s">
        <v>27</v>
      </c>
      <c r="D85" s="14" t="s">
        <v>183</v>
      </c>
      <c r="E85" s="14" t="s">
        <v>1431</v>
      </c>
      <c r="F85" s="14" t="s">
        <v>734</v>
      </c>
      <c r="G85" s="14">
        <v>2006</v>
      </c>
      <c r="H85" s="14" t="s">
        <v>612</v>
      </c>
      <c r="I85" s="5"/>
      <c r="J85" s="14" t="s">
        <v>769</v>
      </c>
      <c r="K85" s="29" t="s">
        <v>770</v>
      </c>
      <c r="M85" s="16"/>
      <c r="N85" s="16"/>
      <c r="O85" s="16"/>
      <c r="P85" s="16"/>
      <c r="Q85" s="16"/>
      <c r="R85" s="16"/>
      <c r="S85" s="16"/>
    </row>
    <row r="86" spans="1:19" ht="84">
      <c r="A86" s="40">
        <f t="shared" si="1"/>
        <v>83</v>
      </c>
      <c r="B86" s="14" t="s">
        <v>181</v>
      </c>
      <c r="C86" s="14" t="s">
        <v>30</v>
      </c>
      <c r="D86" s="14" t="s">
        <v>183</v>
      </c>
      <c r="E86" s="14" t="s">
        <v>1431</v>
      </c>
      <c r="F86" s="14" t="s">
        <v>734</v>
      </c>
      <c r="G86" s="14">
        <v>2006</v>
      </c>
      <c r="H86" s="14" t="s">
        <v>612</v>
      </c>
      <c r="I86" s="5"/>
      <c r="J86" s="14" t="s">
        <v>769</v>
      </c>
      <c r="K86" s="29" t="s">
        <v>770</v>
      </c>
      <c r="M86" s="16"/>
      <c r="N86" s="16"/>
      <c r="O86" s="16"/>
      <c r="P86" s="16"/>
      <c r="Q86" s="16"/>
      <c r="R86" s="16"/>
      <c r="S86" s="16"/>
    </row>
    <row r="87" spans="1:19" ht="84">
      <c r="A87" s="40">
        <f t="shared" si="1"/>
        <v>84</v>
      </c>
      <c r="B87" s="14" t="s">
        <v>181</v>
      </c>
      <c r="C87" s="5" t="s">
        <v>38</v>
      </c>
      <c r="D87" s="14" t="s">
        <v>183</v>
      </c>
      <c r="E87" s="14" t="s">
        <v>1431</v>
      </c>
      <c r="F87" s="14" t="s">
        <v>734</v>
      </c>
      <c r="G87" s="14">
        <v>2006</v>
      </c>
      <c r="H87" s="14" t="s">
        <v>612</v>
      </c>
      <c r="I87" s="5"/>
      <c r="J87" s="14" t="s">
        <v>769</v>
      </c>
      <c r="K87" s="29" t="s">
        <v>770</v>
      </c>
      <c r="M87" s="16"/>
      <c r="N87" s="16"/>
      <c r="O87" s="16"/>
      <c r="P87" s="16"/>
      <c r="Q87" s="16"/>
      <c r="R87" s="16"/>
      <c r="S87" s="16"/>
    </row>
    <row r="88" spans="1:19" ht="180">
      <c r="A88" s="40">
        <f t="shared" si="1"/>
        <v>85</v>
      </c>
      <c r="B88" s="14" t="s">
        <v>707</v>
      </c>
      <c r="C88" s="14" t="s">
        <v>708</v>
      </c>
      <c r="D88" s="14" t="s">
        <v>709</v>
      </c>
      <c r="E88" s="14" t="s">
        <v>1433</v>
      </c>
      <c r="F88" s="14" t="s">
        <v>734</v>
      </c>
      <c r="G88" s="14">
        <v>2004</v>
      </c>
      <c r="H88" s="14" t="s">
        <v>710</v>
      </c>
      <c r="I88" s="5"/>
      <c r="J88" s="14" t="s">
        <v>769</v>
      </c>
      <c r="K88" s="29" t="s">
        <v>770</v>
      </c>
      <c r="M88" s="16"/>
      <c r="N88" s="16" t="s">
        <v>805</v>
      </c>
      <c r="O88" s="16"/>
      <c r="P88" s="16"/>
      <c r="Q88" s="16"/>
      <c r="R88" s="16"/>
      <c r="S88" s="16"/>
    </row>
    <row r="89" spans="1:19" ht="180">
      <c r="A89" s="40">
        <f t="shared" si="1"/>
        <v>86</v>
      </c>
      <c r="B89" s="14" t="s">
        <v>707</v>
      </c>
      <c r="C89" s="14" t="s">
        <v>713</v>
      </c>
      <c r="D89" s="14" t="s">
        <v>709</v>
      </c>
      <c r="E89" s="14" t="s">
        <v>1433</v>
      </c>
      <c r="F89" s="14" t="s">
        <v>734</v>
      </c>
      <c r="G89" s="14">
        <v>2004</v>
      </c>
      <c r="H89" s="14" t="s">
        <v>710</v>
      </c>
      <c r="I89" s="5"/>
      <c r="J89" s="14" t="s">
        <v>769</v>
      </c>
      <c r="K89" s="29" t="s">
        <v>770</v>
      </c>
      <c r="M89" s="16"/>
      <c r="N89" s="16" t="s">
        <v>805</v>
      </c>
      <c r="O89" s="16"/>
      <c r="P89" s="16"/>
      <c r="Q89" s="16"/>
      <c r="R89" s="16"/>
      <c r="S89" s="16"/>
    </row>
    <row r="90" spans="1:19" ht="180">
      <c r="A90" s="40">
        <f t="shared" si="1"/>
        <v>87</v>
      </c>
      <c r="B90" s="14" t="s">
        <v>707</v>
      </c>
      <c r="C90" s="14" t="s">
        <v>859</v>
      </c>
      <c r="D90" s="14" t="s">
        <v>860</v>
      </c>
      <c r="E90" s="14" t="s">
        <v>1433</v>
      </c>
      <c r="F90" s="14" t="s">
        <v>734</v>
      </c>
      <c r="G90" s="14">
        <v>2004</v>
      </c>
      <c r="H90" s="14" t="s">
        <v>710</v>
      </c>
      <c r="I90" s="5"/>
      <c r="J90" s="14" t="s">
        <v>769</v>
      </c>
      <c r="K90" s="29" t="s">
        <v>770</v>
      </c>
      <c r="M90" s="16"/>
      <c r="N90" s="16"/>
      <c r="O90" s="16"/>
      <c r="P90" s="16"/>
      <c r="Q90" s="16"/>
      <c r="R90" s="16"/>
      <c r="S90" s="16"/>
    </row>
    <row r="91" spans="1:19" ht="192">
      <c r="A91" s="40">
        <f t="shared" si="1"/>
        <v>88</v>
      </c>
      <c r="B91" s="14" t="s">
        <v>707</v>
      </c>
      <c r="C91" s="14" t="s">
        <v>861</v>
      </c>
      <c r="D91" s="14" t="s">
        <v>862</v>
      </c>
      <c r="E91" s="14" t="s">
        <v>1433</v>
      </c>
      <c r="F91" s="14" t="s">
        <v>734</v>
      </c>
      <c r="G91" s="14">
        <v>2004</v>
      </c>
      <c r="H91" s="14" t="s">
        <v>710</v>
      </c>
      <c r="I91" s="5"/>
      <c r="J91" s="14" t="s">
        <v>769</v>
      </c>
      <c r="K91" s="29" t="s">
        <v>770</v>
      </c>
      <c r="M91" s="16"/>
      <c r="N91" s="16"/>
      <c r="O91" s="16"/>
      <c r="P91" s="16"/>
      <c r="Q91" s="16"/>
      <c r="R91" s="16"/>
      <c r="S91" s="16"/>
    </row>
    <row r="92" spans="1:19" ht="72">
      <c r="A92" s="40">
        <f t="shared" si="1"/>
        <v>89</v>
      </c>
      <c r="B92" s="14" t="s">
        <v>876</v>
      </c>
      <c r="C92" s="14" t="s">
        <v>882</v>
      </c>
      <c r="D92" s="14" t="s">
        <v>878</v>
      </c>
      <c r="E92" s="14" t="s">
        <v>1431</v>
      </c>
      <c r="F92" s="14" t="s">
        <v>734</v>
      </c>
      <c r="G92" s="14">
        <v>2007</v>
      </c>
      <c r="H92" s="5" t="s">
        <v>1735</v>
      </c>
      <c r="I92" s="21" t="s">
        <v>879</v>
      </c>
      <c r="J92" s="14" t="s">
        <v>769</v>
      </c>
      <c r="K92" s="29" t="s">
        <v>770</v>
      </c>
      <c r="M92" s="16" t="s">
        <v>805</v>
      </c>
      <c r="N92" s="16"/>
      <c r="O92" s="16"/>
      <c r="P92" s="16"/>
      <c r="Q92" s="16"/>
      <c r="R92" s="16"/>
      <c r="S92" s="16"/>
    </row>
    <row r="93" spans="1:19" ht="84">
      <c r="A93" s="40">
        <f t="shared" si="1"/>
        <v>90</v>
      </c>
      <c r="B93" s="14" t="s">
        <v>886</v>
      </c>
      <c r="C93" s="14" t="s">
        <v>887</v>
      </c>
      <c r="D93" s="14" t="s">
        <v>888</v>
      </c>
      <c r="E93" s="14" t="s">
        <v>733</v>
      </c>
      <c r="F93" s="14" t="s">
        <v>734</v>
      </c>
      <c r="G93" s="14">
        <v>2007</v>
      </c>
      <c r="H93" s="5" t="s">
        <v>1735</v>
      </c>
      <c r="I93" s="21" t="s">
        <v>889</v>
      </c>
      <c r="J93" s="14" t="s">
        <v>769</v>
      </c>
      <c r="K93" s="29" t="s">
        <v>770</v>
      </c>
      <c r="M93" s="16"/>
      <c r="N93" s="16"/>
      <c r="O93" s="16"/>
      <c r="P93" s="16"/>
      <c r="Q93" s="16"/>
      <c r="R93" s="16"/>
      <c r="S93" s="16"/>
    </row>
    <row r="94" spans="1:19" ht="84">
      <c r="A94" s="40">
        <f t="shared" si="1"/>
        <v>91</v>
      </c>
      <c r="B94" s="14" t="s">
        <v>886</v>
      </c>
      <c r="C94" s="14" t="s">
        <v>890</v>
      </c>
      <c r="D94" s="14" t="s">
        <v>888</v>
      </c>
      <c r="E94" s="14" t="s">
        <v>733</v>
      </c>
      <c r="F94" s="14" t="s">
        <v>734</v>
      </c>
      <c r="G94" s="14">
        <v>2007</v>
      </c>
      <c r="H94" s="5" t="s">
        <v>1735</v>
      </c>
      <c r="I94" s="21" t="s">
        <v>889</v>
      </c>
      <c r="J94" s="14" t="s">
        <v>769</v>
      </c>
      <c r="K94" s="29" t="s">
        <v>770</v>
      </c>
      <c r="M94" s="16"/>
      <c r="N94" s="16"/>
      <c r="O94" s="16"/>
      <c r="P94" s="16"/>
      <c r="Q94" s="16"/>
      <c r="R94" s="16"/>
      <c r="S94" s="16"/>
    </row>
    <row r="95" spans="1:19" ht="84">
      <c r="A95" s="40">
        <f t="shared" si="1"/>
        <v>92</v>
      </c>
      <c r="B95" s="14" t="s">
        <v>886</v>
      </c>
      <c r="C95" s="14" t="s">
        <v>891</v>
      </c>
      <c r="D95" s="14" t="s">
        <v>888</v>
      </c>
      <c r="E95" s="14" t="s">
        <v>733</v>
      </c>
      <c r="F95" s="14" t="s">
        <v>734</v>
      </c>
      <c r="G95" s="14">
        <v>2007</v>
      </c>
      <c r="H95" s="5" t="s">
        <v>1735</v>
      </c>
      <c r="I95" s="21" t="s">
        <v>889</v>
      </c>
      <c r="J95" s="14" t="s">
        <v>769</v>
      </c>
      <c r="K95" s="29" t="s">
        <v>770</v>
      </c>
      <c r="M95" s="16"/>
      <c r="N95" s="16"/>
      <c r="O95" s="16"/>
      <c r="P95" s="16"/>
      <c r="Q95" s="16"/>
      <c r="R95" s="16"/>
      <c r="S95" s="16"/>
    </row>
    <row r="96" spans="1:19" ht="84">
      <c r="A96" s="40">
        <f t="shared" si="1"/>
        <v>93</v>
      </c>
      <c r="B96" s="14" t="s">
        <v>886</v>
      </c>
      <c r="C96" s="14" t="s">
        <v>892</v>
      </c>
      <c r="D96" s="14" t="s">
        <v>888</v>
      </c>
      <c r="E96" s="14" t="s">
        <v>733</v>
      </c>
      <c r="F96" s="14" t="s">
        <v>734</v>
      </c>
      <c r="G96" s="14">
        <v>2007</v>
      </c>
      <c r="H96" s="5" t="s">
        <v>1735</v>
      </c>
      <c r="I96" s="21" t="s">
        <v>889</v>
      </c>
      <c r="J96" s="14" t="s">
        <v>769</v>
      </c>
      <c r="K96" s="29" t="s">
        <v>770</v>
      </c>
      <c r="M96" s="16"/>
      <c r="N96" s="16"/>
      <c r="O96" s="16"/>
      <c r="P96" s="16"/>
      <c r="Q96" s="16"/>
      <c r="R96" s="16"/>
      <c r="S96" s="16"/>
    </row>
    <row r="97" spans="1:19" ht="84">
      <c r="A97" s="40">
        <f t="shared" si="1"/>
        <v>94</v>
      </c>
      <c r="B97" s="14" t="s">
        <v>886</v>
      </c>
      <c r="C97" s="14" t="s">
        <v>893</v>
      </c>
      <c r="D97" s="14" t="s">
        <v>888</v>
      </c>
      <c r="E97" s="14" t="s">
        <v>733</v>
      </c>
      <c r="F97" s="14" t="s">
        <v>734</v>
      </c>
      <c r="G97" s="14">
        <v>2007</v>
      </c>
      <c r="H97" s="5" t="s">
        <v>1735</v>
      </c>
      <c r="I97" s="21" t="s">
        <v>889</v>
      </c>
      <c r="J97" s="14" t="s">
        <v>769</v>
      </c>
      <c r="K97" s="29" t="s">
        <v>770</v>
      </c>
      <c r="M97" s="16"/>
      <c r="N97" s="16"/>
      <c r="O97" s="16"/>
      <c r="P97" s="16"/>
      <c r="Q97" s="16"/>
      <c r="R97" s="16"/>
      <c r="S97" s="16"/>
    </row>
    <row r="98" spans="1:19" ht="84">
      <c r="A98" s="40">
        <f t="shared" si="1"/>
        <v>95</v>
      </c>
      <c r="B98" s="14" t="s">
        <v>418</v>
      </c>
      <c r="C98" s="14" t="s">
        <v>421</v>
      </c>
      <c r="D98" s="14" t="s">
        <v>422</v>
      </c>
      <c r="E98" s="5" t="s">
        <v>1250</v>
      </c>
      <c r="F98" s="14" t="s">
        <v>734</v>
      </c>
      <c r="G98" s="14">
        <v>2007</v>
      </c>
      <c r="H98" s="5" t="s">
        <v>1764</v>
      </c>
      <c r="I98" s="5"/>
      <c r="J98" s="14" t="s">
        <v>769</v>
      </c>
      <c r="K98" s="29" t="s">
        <v>770</v>
      </c>
      <c r="M98" s="16"/>
      <c r="N98" s="16"/>
      <c r="O98" s="16"/>
      <c r="P98" s="16"/>
      <c r="Q98" s="16"/>
      <c r="R98" s="16"/>
      <c r="S98" s="16"/>
    </row>
    <row r="99" spans="1:19" ht="96">
      <c r="A99" s="40">
        <f t="shared" si="1"/>
        <v>96</v>
      </c>
      <c r="B99" s="14" t="s">
        <v>430</v>
      </c>
      <c r="C99" s="14" t="s">
        <v>431</v>
      </c>
      <c r="D99" s="45" t="s">
        <v>432</v>
      </c>
      <c r="E99" s="42" t="s">
        <v>1431</v>
      </c>
      <c r="F99" s="14" t="s">
        <v>734</v>
      </c>
      <c r="G99" s="14">
        <v>1999</v>
      </c>
      <c r="H99" s="14" t="s">
        <v>433</v>
      </c>
      <c r="I99" s="19"/>
      <c r="J99" s="14" t="s">
        <v>769</v>
      </c>
      <c r="K99" s="29" t="s">
        <v>770</v>
      </c>
      <c r="M99" s="16"/>
      <c r="N99" s="16" t="s">
        <v>805</v>
      </c>
      <c r="O99" s="16"/>
      <c r="P99" s="16"/>
      <c r="Q99" s="16"/>
      <c r="R99" s="16"/>
      <c r="S99" s="16"/>
    </row>
    <row r="100" spans="1:19" ht="84">
      <c r="A100" s="40">
        <f t="shared" si="1"/>
        <v>97</v>
      </c>
      <c r="B100" s="14" t="s">
        <v>61</v>
      </c>
      <c r="C100" s="14" t="s">
        <v>86</v>
      </c>
      <c r="D100" s="45" t="s">
        <v>73</v>
      </c>
      <c r="E100" s="42" t="s">
        <v>1433</v>
      </c>
      <c r="F100" s="14" t="s">
        <v>734</v>
      </c>
      <c r="G100" s="14">
        <v>2006</v>
      </c>
      <c r="H100" s="14" t="s">
        <v>64</v>
      </c>
      <c r="I100" s="19" t="s">
        <v>85</v>
      </c>
      <c r="J100" s="14" t="s">
        <v>769</v>
      </c>
      <c r="K100" s="29" t="s">
        <v>770</v>
      </c>
      <c r="M100" s="16"/>
      <c r="N100" s="16"/>
      <c r="O100" s="16"/>
      <c r="P100" s="16"/>
      <c r="Q100" s="16"/>
      <c r="R100" s="16"/>
      <c r="S100" s="16"/>
    </row>
    <row r="101" spans="1:19" ht="84">
      <c r="A101" s="40">
        <f t="shared" si="1"/>
        <v>98</v>
      </c>
      <c r="B101" s="14" t="s">
        <v>61</v>
      </c>
      <c r="C101" s="14" t="s">
        <v>130</v>
      </c>
      <c r="D101" s="45" t="s">
        <v>73</v>
      </c>
      <c r="E101" s="42" t="s">
        <v>1433</v>
      </c>
      <c r="F101" s="14" t="s">
        <v>734</v>
      </c>
      <c r="G101" s="14">
        <v>2006</v>
      </c>
      <c r="H101" s="14" t="s">
        <v>64</v>
      </c>
      <c r="I101" s="19" t="s">
        <v>85</v>
      </c>
      <c r="J101" s="14" t="s">
        <v>769</v>
      </c>
      <c r="K101" s="29" t="s">
        <v>770</v>
      </c>
      <c r="M101" s="16"/>
      <c r="N101" s="16"/>
      <c r="O101" s="16"/>
      <c r="P101" s="16"/>
      <c r="Q101" s="16"/>
      <c r="R101" s="16"/>
      <c r="S101" s="16"/>
    </row>
    <row r="102" spans="1:19" ht="84">
      <c r="A102" s="40">
        <f t="shared" si="1"/>
        <v>99</v>
      </c>
      <c r="B102" s="14" t="s">
        <v>61</v>
      </c>
      <c r="C102" s="14" t="s">
        <v>97</v>
      </c>
      <c r="D102" s="45" t="s">
        <v>88</v>
      </c>
      <c r="E102" s="42" t="s">
        <v>1433</v>
      </c>
      <c r="F102" s="14" t="s">
        <v>734</v>
      </c>
      <c r="G102" s="14">
        <v>2006</v>
      </c>
      <c r="H102" s="14" t="s">
        <v>64</v>
      </c>
      <c r="I102" s="19"/>
      <c r="J102" s="14" t="s">
        <v>769</v>
      </c>
      <c r="K102" s="29" t="s">
        <v>770</v>
      </c>
      <c r="M102" s="16"/>
      <c r="N102" s="16"/>
      <c r="O102" s="16"/>
      <c r="P102" s="16"/>
      <c r="Q102" s="16"/>
      <c r="R102" s="16"/>
      <c r="S102" s="16"/>
    </row>
    <row r="103" spans="1:19" ht="84">
      <c r="A103" s="40">
        <f t="shared" si="1"/>
        <v>100</v>
      </c>
      <c r="B103" s="14" t="s">
        <v>61</v>
      </c>
      <c r="C103" s="14" t="s">
        <v>104</v>
      </c>
      <c r="D103" s="45" t="s">
        <v>73</v>
      </c>
      <c r="E103" s="42" t="s">
        <v>1433</v>
      </c>
      <c r="F103" s="14" t="s">
        <v>734</v>
      </c>
      <c r="G103" s="14">
        <v>2006</v>
      </c>
      <c r="H103" s="14" t="s">
        <v>64</v>
      </c>
      <c r="I103" s="19"/>
      <c r="J103" s="14" t="s">
        <v>769</v>
      </c>
      <c r="K103" s="29" t="s">
        <v>770</v>
      </c>
      <c r="M103" s="16"/>
      <c r="N103" s="16"/>
      <c r="O103" s="16"/>
      <c r="P103" s="16"/>
      <c r="Q103" s="16"/>
      <c r="R103" s="16"/>
      <c r="S103" s="16"/>
    </row>
    <row r="104" spans="1:19" ht="60">
      <c r="A104" s="40">
        <f t="shared" si="1"/>
        <v>101</v>
      </c>
      <c r="B104" s="5" t="s">
        <v>1678</v>
      </c>
      <c r="C104" s="5" t="s">
        <v>999</v>
      </c>
      <c r="D104" s="5" t="s">
        <v>1348</v>
      </c>
      <c r="E104" s="5" t="s">
        <v>1250</v>
      </c>
      <c r="F104" s="5" t="s">
        <v>734</v>
      </c>
      <c r="G104" s="5">
        <v>2003</v>
      </c>
      <c r="H104" s="5" t="s">
        <v>1341</v>
      </c>
      <c r="I104" s="5"/>
      <c r="J104" s="5" t="s">
        <v>769</v>
      </c>
      <c r="K104" s="29" t="s">
        <v>770</v>
      </c>
      <c r="L104" s="38"/>
      <c r="M104" s="39" t="s">
        <v>805</v>
      </c>
      <c r="N104" s="39"/>
      <c r="O104" s="39"/>
      <c r="P104" s="39"/>
      <c r="Q104" s="39"/>
      <c r="R104" s="39"/>
      <c r="S104" s="39"/>
    </row>
    <row r="105" spans="1:19" ht="72">
      <c r="A105" s="40">
        <f t="shared" si="1"/>
        <v>102</v>
      </c>
      <c r="B105" s="5" t="s">
        <v>1345</v>
      </c>
      <c r="C105" s="5" t="s">
        <v>1007</v>
      </c>
      <c r="D105" s="5" t="s">
        <v>1002</v>
      </c>
      <c r="E105" s="5" t="s">
        <v>1250</v>
      </c>
      <c r="F105" s="5" t="s">
        <v>734</v>
      </c>
      <c r="G105" s="5">
        <v>2003</v>
      </c>
      <c r="H105" s="5" t="s">
        <v>1346</v>
      </c>
      <c r="I105" s="5"/>
      <c r="J105" s="5" t="s">
        <v>769</v>
      </c>
      <c r="K105" s="29" t="s">
        <v>770</v>
      </c>
      <c r="L105" s="38"/>
      <c r="M105" s="39"/>
      <c r="N105" s="39"/>
      <c r="O105" s="39"/>
      <c r="P105" s="39"/>
      <c r="Q105" s="39"/>
      <c r="R105" s="39"/>
      <c r="S105" s="39"/>
    </row>
    <row r="106" spans="1:19" ht="120">
      <c r="A106" s="40">
        <f t="shared" si="1"/>
        <v>103</v>
      </c>
      <c r="B106" s="5" t="s">
        <v>1679</v>
      </c>
      <c r="C106" s="5" t="s">
        <v>593</v>
      </c>
      <c r="D106" s="5" t="s">
        <v>600</v>
      </c>
      <c r="E106" s="5" t="s">
        <v>1431</v>
      </c>
      <c r="F106" s="5" t="s">
        <v>736</v>
      </c>
      <c r="G106" s="5">
        <v>1997</v>
      </c>
      <c r="H106" s="5" t="s">
        <v>1680</v>
      </c>
      <c r="I106" s="5" t="s">
        <v>1681</v>
      </c>
      <c r="J106" s="5" t="s">
        <v>769</v>
      </c>
      <c r="K106" s="30" t="s">
        <v>772</v>
      </c>
      <c r="L106" s="9"/>
      <c r="M106" s="13"/>
      <c r="N106" s="13" t="s">
        <v>805</v>
      </c>
      <c r="O106" s="13"/>
      <c r="P106" s="13"/>
      <c r="Q106" s="13"/>
      <c r="R106" s="13"/>
      <c r="S106" s="13"/>
    </row>
    <row r="107" spans="1:19" ht="60">
      <c r="A107" s="40">
        <f t="shared" si="1"/>
        <v>104</v>
      </c>
      <c r="B107" s="5" t="s">
        <v>602</v>
      </c>
      <c r="C107" s="5" t="s">
        <v>801</v>
      </c>
      <c r="D107" s="5" t="s">
        <v>1283</v>
      </c>
      <c r="E107" s="5" t="s">
        <v>1431</v>
      </c>
      <c r="F107" s="5" t="s">
        <v>734</v>
      </c>
      <c r="G107" s="5">
        <v>2007</v>
      </c>
      <c r="H107" s="43" t="s">
        <v>669</v>
      </c>
      <c r="I107" s="5" t="s">
        <v>1291</v>
      </c>
      <c r="J107" s="5" t="s">
        <v>769</v>
      </c>
      <c r="K107" s="30" t="s">
        <v>772</v>
      </c>
      <c r="L107" s="9"/>
      <c r="M107" s="13"/>
      <c r="N107" s="13"/>
      <c r="O107" s="13"/>
      <c r="P107" s="13"/>
      <c r="Q107" s="13"/>
      <c r="R107" s="13"/>
      <c r="S107" s="13"/>
    </row>
    <row r="108" spans="1:19" ht="108">
      <c r="A108" s="40">
        <f t="shared" si="1"/>
        <v>105</v>
      </c>
      <c r="B108" s="5" t="s">
        <v>655</v>
      </c>
      <c r="C108" s="5" t="s">
        <v>1371</v>
      </c>
      <c r="D108" s="5" t="s">
        <v>654</v>
      </c>
      <c r="E108" s="5" t="s">
        <v>1431</v>
      </c>
      <c r="F108" s="5" t="s">
        <v>734</v>
      </c>
      <c r="G108" s="5">
        <v>2007</v>
      </c>
      <c r="H108" s="5" t="s">
        <v>653</v>
      </c>
      <c r="I108" s="5" t="s">
        <v>599</v>
      </c>
      <c r="J108" s="5" t="s">
        <v>769</v>
      </c>
      <c r="K108" s="30" t="s">
        <v>772</v>
      </c>
      <c r="L108" s="9"/>
      <c r="M108" s="13" t="s">
        <v>805</v>
      </c>
      <c r="N108" s="13"/>
      <c r="O108" s="13"/>
      <c r="P108" s="13"/>
      <c r="Q108" s="13"/>
      <c r="R108" s="13"/>
      <c r="S108" s="13"/>
    </row>
    <row r="109" spans="1:19" ht="108">
      <c r="A109" s="40">
        <f t="shared" si="1"/>
        <v>106</v>
      </c>
      <c r="B109" s="5" t="s">
        <v>1723</v>
      </c>
      <c r="C109" s="5" t="s">
        <v>783</v>
      </c>
      <c r="D109" s="5" t="s">
        <v>1725</v>
      </c>
      <c r="E109" s="5" t="s">
        <v>1431</v>
      </c>
      <c r="F109" s="5" t="s">
        <v>734</v>
      </c>
      <c r="G109" s="5">
        <v>1989</v>
      </c>
      <c r="H109" s="5" t="s">
        <v>1726</v>
      </c>
      <c r="I109" s="5" t="s">
        <v>622</v>
      </c>
      <c r="J109" s="5" t="s">
        <v>769</v>
      </c>
      <c r="K109" s="30" t="s">
        <v>772</v>
      </c>
      <c r="L109" s="9"/>
      <c r="M109" s="13"/>
      <c r="N109" s="13"/>
      <c r="O109" s="13"/>
      <c r="P109" s="13"/>
      <c r="Q109" s="13"/>
      <c r="R109" s="13"/>
      <c r="S109" s="13"/>
    </row>
    <row r="110" spans="1:19" ht="96">
      <c r="A110" s="40">
        <f t="shared" si="1"/>
        <v>107</v>
      </c>
      <c r="B110" s="5" t="s">
        <v>1629</v>
      </c>
      <c r="C110" s="5" t="s">
        <v>828</v>
      </c>
      <c r="D110" s="5" t="s">
        <v>1631</v>
      </c>
      <c r="E110" s="5" t="s">
        <v>1431</v>
      </c>
      <c r="F110" s="5" t="s">
        <v>734</v>
      </c>
      <c r="G110" s="5">
        <v>2002</v>
      </c>
      <c r="H110" s="5" t="s">
        <v>1729</v>
      </c>
      <c r="I110" s="5" t="s">
        <v>834</v>
      </c>
      <c r="J110" s="5" t="s">
        <v>769</v>
      </c>
      <c r="K110" s="30" t="s">
        <v>772</v>
      </c>
      <c r="L110" s="9"/>
      <c r="M110" s="13"/>
      <c r="N110" s="13" t="s">
        <v>805</v>
      </c>
      <c r="O110" s="13"/>
      <c r="P110" s="13"/>
      <c r="Q110" s="13"/>
      <c r="R110" s="13"/>
      <c r="S110" s="13"/>
    </row>
    <row r="111" spans="1:19" ht="60">
      <c r="A111" s="40">
        <f t="shared" si="1"/>
        <v>108</v>
      </c>
      <c r="B111" s="5" t="s">
        <v>1601</v>
      </c>
      <c r="C111" s="5" t="s">
        <v>1602</v>
      </c>
      <c r="D111" s="5"/>
      <c r="E111" s="5" t="s">
        <v>1431</v>
      </c>
      <c r="F111" s="5" t="s">
        <v>734</v>
      </c>
      <c r="G111" s="5">
        <v>1995</v>
      </c>
      <c r="H111" s="5" t="s">
        <v>1605</v>
      </c>
      <c r="I111" s="5"/>
      <c r="J111" s="5" t="s">
        <v>769</v>
      </c>
      <c r="K111" s="30" t="s">
        <v>772</v>
      </c>
      <c r="L111" s="9"/>
      <c r="M111" s="13"/>
      <c r="N111" s="13" t="s">
        <v>805</v>
      </c>
      <c r="O111" s="13"/>
      <c r="P111" s="13"/>
      <c r="Q111" s="13"/>
      <c r="R111" s="13"/>
      <c r="S111" s="13"/>
    </row>
    <row r="112" spans="1:19" ht="72">
      <c r="A112" s="40">
        <f t="shared" si="1"/>
        <v>109</v>
      </c>
      <c r="B112" s="5" t="s">
        <v>1203</v>
      </c>
      <c r="C112" s="5" t="s">
        <v>1205</v>
      </c>
      <c r="D112" s="5" t="s">
        <v>1733</v>
      </c>
      <c r="E112" s="5" t="s">
        <v>1250</v>
      </c>
      <c r="F112" s="5" t="s">
        <v>734</v>
      </c>
      <c r="G112" s="5">
        <v>2006</v>
      </c>
      <c r="H112" s="5" t="s">
        <v>1202</v>
      </c>
      <c r="I112" s="5" t="s">
        <v>1530</v>
      </c>
      <c r="J112" s="5" t="s">
        <v>769</v>
      </c>
      <c r="K112" s="30" t="s">
        <v>772</v>
      </c>
      <c r="L112" s="9"/>
      <c r="M112" s="13"/>
      <c r="N112" s="13" t="s">
        <v>805</v>
      </c>
      <c r="O112" s="13"/>
      <c r="P112" s="13"/>
      <c r="Q112" s="13"/>
      <c r="R112" s="13"/>
      <c r="S112" s="13"/>
    </row>
    <row r="113" spans="1:19" ht="84">
      <c r="A113" s="40">
        <f t="shared" si="1"/>
        <v>110</v>
      </c>
      <c r="B113" s="5" t="s">
        <v>1691</v>
      </c>
      <c r="C113" s="5" t="s">
        <v>987</v>
      </c>
      <c r="D113" s="5" t="s">
        <v>1132</v>
      </c>
      <c r="E113" s="5" t="s">
        <v>1431</v>
      </c>
      <c r="F113" s="5" t="s">
        <v>734</v>
      </c>
      <c r="G113" s="5">
        <v>2000</v>
      </c>
      <c r="H113" s="5" t="s">
        <v>1692</v>
      </c>
      <c r="I113" s="5"/>
      <c r="J113" s="5" t="s">
        <v>769</v>
      </c>
      <c r="K113" s="30" t="s">
        <v>772</v>
      </c>
      <c r="L113" s="9"/>
      <c r="M113" s="13"/>
      <c r="N113" s="13"/>
      <c r="O113" s="13"/>
      <c r="P113" s="13"/>
      <c r="Q113" s="13"/>
      <c r="R113" s="13"/>
      <c r="S113" s="13"/>
    </row>
    <row r="114" spans="1:19" ht="60">
      <c r="A114" s="40">
        <f t="shared" si="1"/>
        <v>111</v>
      </c>
      <c r="B114" s="5" t="s">
        <v>1131</v>
      </c>
      <c r="C114" s="5" t="s">
        <v>1123</v>
      </c>
      <c r="D114" s="5" t="s">
        <v>1133</v>
      </c>
      <c r="E114" s="5" t="s">
        <v>1431</v>
      </c>
      <c r="F114" s="5" t="s">
        <v>734</v>
      </c>
      <c r="G114" s="5">
        <v>1993</v>
      </c>
      <c r="H114" s="5" t="s">
        <v>1712</v>
      </c>
      <c r="I114" s="5"/>
      <c r="J114" s="5" t="s">
        <v>769</v>
      </c>
      <c r="K114" s="30" t="s">
        <v>772</v>
      </c>
      <c r="L114" s="9"/>
      <c r="M114" s="13"/>
      <c r="N114" s="13" t="s">
        <v>805</v>
      </c>
      <c r="O114" s="13"/>
      <c r="P114" s="13"/>
      <c r="Q114" s="13"/>
      <c r="R114" s="13"/>
      <c r="S114" s="13"/>
    </row>
    <row r="115" spans="1:19" ht="60">
      <c r="A115" s="40">
        <f t="shared" si="1"/>
        <v>112</v>
      </c>
      <c r="B115" s="5" t="s">
        <v>1131</v>
      </c>
      <c r="C115" s="5" t="s">
        <v>1127</v>
      </c>
      <c r="D115" s="5" t="s">
        <v>1133</v>
      </c>
      <c r="E115" s="5" t="s">
        <v>1431</v>
      </c>
      <c r="F115" s="5" t="s">
        <v>734</v>
      </c>
      <c r="G115" s="5">
        <v>1993</v>
      </c>
      <c r="H115" s="5" t="s">
        <v>1712</v>
      </c>
      <c r="I115" s="5"/>
      <c r="J115" s="5" t="s">
        <v>769</v>
      </c>
      <c r="K115" s="30" t="s">
        <v>772</v>
      </c>
      <c r="L115" s="9"/>
      <c r="M115" s="13"/>
      <c r="N115" s="13" t="s">
        <v>805</v>
      </c>
      <c r="O115" s="13"/>
      <c r="P115" s="13"/>
      <c r="Q115" s="13"/>
      <c r="R115" s="13"/>
      <c r="S115" s="13"/>
    </row>
    <row r="116" spans="1:19" ht="48">
      <c r="A116" s="40">
        <f t="shared" si="1"/>
        <v>113</v>
      </c>
      <c r="B116" s="14" t="s">
        <v>288</v>
      </c>
      <c r="C116" s="14" t="s">
        <v>290</v>
      </c>
      <c r="D116" s="14" t="s">
        <v>286</v>
      </c>
      <c r="E116" s="14" t="s">
        <v>1431</v>
      </c>
      <c r="F116" s="14" t="s">
        <v>734</v>
      </c>
      <c r="G116" s="14">
        <v>2007</v>
      </c>
      <c r="H116" s="47" t="s">
        <v>287</v>
      </c>
      <c r="I116" s="5"/>
      <c r="J116" s="14" t="s">
        <v>769</v>
      </c>
      <c r="K116" s="31" t="s">
        <v>772</v>
      </c>
      <c r="M116" s="16"/>
      <c r="N116" s="16" t="s">
        <v>805</v>
      </c>
      <c r="O116" s="16"/>
      <c r="P116" s="16"/>
      <c r="Q116" s="16"/>
      <c r="R116" s="16"/>
      <c r="S116" s="16"/>
    </row>
    <row r="117" spans="1:19" ht="48">
      <c r="A117" s="40">
        <f t="shared" si="1"/>
        <v>114</v>
      </c>
      <c r="B117" s="14" t="s">
        <v>303</v>
      </c>
      <c r="C117" s="14" t="s">
        <v>1072</v>
      </c>
      <c r="D117" s="14" t="s">
        <v>305</v>
      </c>
      <c r="E117" s="14" t="s">
        <v>1431</v>
      </c>
      <c r="F117" s="14" t="s">
        <v>734</v>
      </c>
      <c r="G117" s="14">
        <v>1999</v>
      </c>
      <c r="H117" s="14" t="s">
        <v>1051</v>
      </c>
      <c r="I117" s="5" t="s">
        <v>922</v>
      </c>
      <c r="J117" s="14" t="s">
        <v>769</v>
      </c>
      <c r="K117" s="31" t="s">
        <v>772</v>
      </c>
      <c r="M117" s="16"/>
      <c r="N117" s="16" t="s">
        <v>805</v>
      </c>
      <c r="O117" s="16"/>
      <c r="P117" s="16"/>
      <c r="Q117" s="16"/>
      <c r="R117" s="16"/>
      <c r="S117" s="16"/>
    </row>
    <row r="118" spans="1:19" ht="48">
      <c r="A118" s="40">
        <f t="shared" si="1"/>
        <v>115</v>
      </c>
      <c r="B118" s="14" t="s">
        <v>303</v>
      </c>
      <c r="C118" s="14" t="s">
        <v>1073</v>
      </c>
      <c r="D118" s="14" t="s">
        <v>305</v>
      </c>
      <c r="E118" s="14" t="s">
        <v>1431</v>
      </c>
      <c r="F118" s="14" t="s">
        <v>734</v>
      </c>
      <c r="G118" s="14">
        <v>1999</v>
      </c>
      <c r="H118" s="14" t="s">
        <v>1051</v>
      </c>
      <c r="I118" s="5" t="s">
        <v>922</v>
      </c>
      <c r="J118" s="14" t="s">
        <v>769</v>
      </c>
      <c r="K118" s="31" t="s">
        <v>772</v>
      </c>
      <c r="M118" s="16"/>
      <c r="N118" s="16" t="s">
        <v>805</v>
      </c>
      <c r="O118" s="16"/>
      <c r="P118" s="16"/>
      <c r="Q118" s="16"/>
      <c r="R118" s="16"/>
      <c r="S118" s="16"/>
    </row>
    <row r="119" spans="1:19" ht="48">
      <c r="A119" s="40">
        <f t="shared" si="1"/>
        <v>116</v>
      </c>
      <c r="B119" s="14" t="s">
        <v>303</v>
      </c>
      <c r="C119" s="14" t="s">
        <v>1074</v>
      </c>
      <c r="D119" s="14" t="s">
        <v>305</v>
      </c>
      <c r="E119" s="14" t="s">
        <v>1431</v>
      </c>
      <c r="F119" s="14" t="s">
        <v>734</v>
      </c>
      <c r="G119" s="14">
        <v>1999</v>
      </c>
      <c r="H119" s="14" t="s">
        <v>1051</v>
      </c>
      <c r="I119" s="5" t="s">
        <v>922</v>
      </c>
      <c r="J119" s="14" t="s">
        <v>769</v>
      </c>
      <c r="K119" s="31" t="s">
        <v>772</v>
      </c>
      <c r="M119" s="16"/>
      <c r="N119" s="16" t="s">
        <v>805</v>
      </c>
      <c r="O119" s="16"/>
      <c r="P119" s="16"/>
      <c r="Q119" s="16"/>
      <c r="R119" s="16"/>
      <c r="S119" s="16"/>
    </row>
    <row r="120" spans="1:19" ht="60">
      <c r="A120" s="40">
        <f t="shared" si="1"/>
        <v>117</v>
      </c>
      <c r="B120" s="14" t="s">
        <v>1092</v>
      </c>
      <c r="C120" s="14" t="s">
        <v>1220</v>
      </c>
      <c r="D120" s="14" t="s">
        <v>1218</v>
      </c>
      <c r="E120" s="14" t="s">
        <v>1431</v>
      </c>
      <c r="F120" s="14" t="s">
        <v>734</v>
      </c>
      <c r="G120" s="14">
        <v>2001</v>
      </c>
      <c r="H120" s="14" t="s">
        <v>1095</v>
      </c>
      <c r="I120" s="5"/>
      <c r="J120" s="14" t="s">
        <v>769</v>
      </c>
      <c r="K120" s="31" t="s">
        <v>772</v>
      </c>
      <c r="M120" s="16"/>
      <c r="N120" s="16" t="s">
        <v>805</v>
      </c>
      <c r="O120" s="16"/>
      <c r="P120" s="16"/>
      <c r="Q120" s="16"/>
      <c r="R120" s="16"/>
      <c r="S120" s="16"/>
    </row>
    <row r="121" spans="1:19" ht="60">
      <c r="A121" s="40">
        <f t="shared" si="1"/>
        <v>118</v>
      </c>
      <c r="B121" s="14" t="s">
        <v>1092</v>
      </c>
      <c r="C121" s="14" t="s">
        <v>1222</v>
      </c>
      <c r="D121" s="14" t="s">
        <v>1218</v>
      </c>
      <c r="E121" s="14" t="s">
        <v>1431</v>
      </c>
      <c r="F121" s="14" t="s">
        <v>734</v>
      </c>
      <c r="G121" s="14">
        <v>2001</v>
      </c>
      <c r="H121" s="14" t="s">
        <v>1095</v>
      </c>
      <c r="I121" s="5"/>
      <c r="J121" s="14" t="s">
        <v>769</v>
      </c>
      <c r="K121" s="31" t="s">
        <v>772</v>
      </c>
      <c r="M121" s="16"/>
      <c r="N121" s="16"/>
      <c r="O121" s="16"/>
      <c r="P121" s="16"/>
      <c r="Q121" s="16"/>
      <c r="R121" s="16"/>
      <c r="S121" s="16"/>
    </row>
    <row r="122" spans="1:19" ht="84">
      <c r="A122" s="40">
        <f t="shared" si="1"/>
        <v>119</v>
      </c>
      <c r="B122" s="14" t="s">
        <v>181</v>
      </c>
      <c r="C122" s="14" t="s">
        <v>22</v>
      </c>
      <c r="D122" s="14" t="s">
        <v>183</v>
      </c>
      <c r="E122" s="14" t="s">
        <v>1431</v>
      </c>
      <c r="F122" s="14" t="s">
        <v>734</v>
      </c>
      <c r="G122" s="14">
        <v>2006</v>
      </c>
      <c r="H122" s="14" t="s">
        <v>612</v>
      </c>
      <c r="I122" s="5"/>
      <c r="J122" s="14" t="s">
        <v>769</v>
      </c>
      <c r="K122" s="31" t="s">
        <v>772</v>
      </c>
      <c r="M122" s="16"/>
      <c r="N122" s="16"/>
      <c r="O122" s="16"/>
      <c r="P122" s="16"/>
      <c r="Q122" s="16"/>
      <c r="R122" s="16"/>
      <c r="S122" s="16"/>
    </row>
    <row r="123" spans="1:19" ht="84">
      <c r="A123" s="40">
        <f t="shared" si="1"/>
        <v>120</v>
      </c>
      <c r="B123" s="14" t="s">
        <v>181</v>
      </c>
      <c r="C123" s="14" t="s">
        <v>23</v>
      </c>
      <c r="D123" s="14" t="s">
        <v>183</v>
      </c>
      <c r="E123" s="14" t="s">
        <v>1431</v>
      </c>
      <c r="F123" s="14" t="s">
        <v>734</v>
      </c>
      <c r="G123" s="14">
        <v>2006</v>
      </c>
      <c r="H123" s="14" t="s">
        <v>612</v>
      </c>
      <c r="I123" s="5"/>
      <c r="J123" s="14" t="s">
        <v>769</v>
      </c>
      <c r="K123" s="31" t="s">
        <v>772</v>
      </c>
      <c r="M123" s="16"/>
      <c r="N123" s="16"/>
      <c r="O123" s="16"/>
      <c r="P123" s="16"/>
      <c r="Q123" s="16"/>
      <c r="R123" s="16"/>
      <c r="S123" s="16"/>
    </row>
    <row r="124" spans="1:19" ht="84">
      <c r="A124" s="40">
        <f t="shared" si="1"/>
        <v>121</v>
      </c>
      <c r="B124" s="14" t="s">
        <v>181</v>
      </c>
      <c r="C124" s="14" t="s">
        <v>24</v>
      </c>
      <c r="D124" s="14" t="s">
        <v>183</v>
      </c>
      <c r="E124" s="14" t="s">
        <v>1431</v>
      </c>
      <c r="F124" s="14" t="s">
        <v>734</v>
      </c>
      <c r="G124" s="14">
        <v>2006</v>
      </c>
      <c r="H124" s="14" t="s">
        <v>612</v>
      </c>
      <c r="I124" s="5"/>
      <c r="J124" s="14" t="s">
        <v>769</v>
      </c>
      <c r="K124" s="31" t="s">
        <v>772</v>
      </c>
      <c r="M124" s="16"/>
      <c r="N124" s="16"/>
      <c r="O124" s="16"/>
      <c r="P124" s="16"/>
      <c r="Q124" s="16"/>
      <c r="R124" s="16"/>
      <c r="S124" s="16"/>
    </row>
    <row r="125" spans="1:19" ht="84">
      <c r="A125" s="40">
        <f t="shared" si="1"/>
        <v>122</v>
      </c>
      <c r="B125" s="14" t="s">
        <v>324</v>
      </c>
      <c r="C125" s="5" t="s">
        <v>1765</v>
      </c>
      <c r="D125" s="14" t="s">
        <v>326</v>
      </c>
      <c r="E125" s="14" t="s">
        <v>1431</v>
      </c>
      <c r="F125" s="14" t="s">
        <v>734</v>
      </c>
      <c r="G125" s="14">
        <v>2004</v>
      </c>
      <c r="H125" s="14" t="s">
        <v>327</v>
      </c>
      <c r="I125" s="5"/>
      <c r="J125" s="14" t="s">
        <v>769</v>
      </c>
      <c r="K125" s="31" t="s">
        <v>772</v>
      </c>
      <c r="M125" s="16"/>
      <c r="N125" s="16" t="s">
        <v>805</v>
      </c>
      <c r="O125" s="16"/>
      <c r="P125" s="16"/>
      <c r="Q125" s="16"/>
      <c r="R125" s="16"/>
      <c r="S125" s="16"/>
    </row>
    <row r="126" spans="1:19" ht="84">
      <c r="A126" s="40">
        <f t="shared" si="1"/>
        <v>123</v>
      </c>
      <c r="B126" s="14" t="s">
        <v>418</v>
      </c>
      <c r="C126" s="14" t="s">
        <v>423</v>
      </c>
      <c r="D126" s="14" t="s">
        <v>337</v>
      </c>
      <c r="E126" s="5" t="s">
        <v>1250</v>
      </c>
      <c r="F126" s="14" t="s">
        <v>734</v>
      </c>
      <c r="G126" s="14">
        <v>2007</v>
      </c>
      <c r="H126" s="5" t="s">
        <v>1764</v>
      </c>
      <c r="I126" s="5"/>
      <c r="J126" s="14" t="s">
        <v>769</v>
      </c>
      <c r="K126" s="31" t="s">
        <v>772</v>
      </c>
      <c r="M126" s="16"/>
      <c r="N126" s="16"/>
      <c r="O126" s="16"/>
      <c r="P126" s="16"/>
      <c r="Q126" s="16"/>
      <c r="R126" s="16"/>
      <c r="S126" s="16"/>
    </row>
    <row r="127" spans="1:19" ht="84">
      <c r="A127" s="40">
        <f t="shared" si="1"/>
        <v>124</v>
      </c>
      <c r="B127" s="14" t="s">
        <v>424</v>
      </c>
      <c r="C127" s="14" t="s">
        <v>425</v>
      </c>
      <c r="D127" s="14" t="s">
        <v>337</v>
      </c>
      <c r="E127" s="14" t="s">
        <v>1431</v>
      </c>
      <c r="F127" s="14" t="s">
        <v>734</v>
      </c>
      <c r="G127" s="14">
        <v>2007</v>
      </c>
      <c r="H127" s="5" t="s">
        <v>1764</v>
      </c>
      <c r="I127" s="5"/>
      <c r="J127" s="14" t="s">
        <v>769</v>
      </c>
      <c r="K127" s="31" t="s">
        <v>772</v>
      </c>
      <c r="M127" s="16"/>
      <c r="N127" s="16"/>
      <c r="O127" s="16"/>
      <c r="P127" s="16"/>
      <c r="Q127" s="16"/>
      <c r="R127" s="16"/>
      <c r="S127" s="16"/>
    </row>
    <row r="128" spans="1:19" ht="84">
      <c r="A128" s="40">
        <f t="shared" si="1"/>
        <v>125</v>
      </c>
      <c r="B128" s="14" t="s">
        <v>424</v>
      </c>
      <c r="C128" s="14" t="s">
        <v>426</v>
      </c>
      <c r="D128" s="14" t="s">
        <v>337</v>
      </c>
      <c r="E128" s="14" t="s">
        <v>1431</v>
      </c>
      <c r="F128" s="14" t="s">
        <v>734</v>
      </c>
      <c r="G128" s="14">
        <v>2007</v>
      </c>
      <c r="H128" s="5" t="s">
        <v>1764</v>
      </c>
      <c r="I128" s="5"/>
      <c r="J128" s="14" t="s">
        <v>769</v>
      </c>
      <c r="K128" s="31" t="s">
        <v>772</v>
      </c>
      <c r="M128" s="16"/>
      <c r="N128" s="16"/>
      <c r="O128" s="16"/>
      <c r="P128" s="16"/>
      <c r="Q128" s="16"/>
      <c r="R128" s="16"/>
      <c r="S128" s="16"/>
    </row>
    <row r="129" spans="1:19" ht="84">
      <c r="A129" s="40">
        <f t="shared" si="1"/>
        <v>126</v>
      </c>
      <c r="B129" s="14" t="s">
        <v>424</v>
      </c>
      <c r="C129" s="14" t="s">
        <v>427</v>
      </c>
      <c r="D129" s="14" t="s">
        <v>337</v>
      </c>
      <c r="E129" s="14" t="s">
        <v>1431</v>
      </c>
      <c r="F129" s="14" t="s">
        <v>734</v>
      </c>
      <c r="G129" s="14">
        <v>2007</v>
      </c>
      <c r="H129" s="5" t="s">
        <v>1764</v>
      </c>
      <c r="I129" s="5"/>
      <c r="J129" s="14" t="s">
        <v>769</v>
      </c>
      <c r="K129" s="31" t="s">
        <v>772</v>
      </c>
      <c r="M129" s="16"/>
      <c r="N129" s="16"/>
      <c r="O129" s="16"/>
      <c r="P129" s="16"/>
      <c r="Q129" s="16"/>
      <c r="R129" s="16"/>
      <c r="S129" s="16"/>
    </row>
    <row r="130" spans="1:19" ht="84">
      <c r="A130" s="40">
        <f t="shared" si="1"/>
        <v>127</v>
      </c>
      <c r="B130" s="14" t="s">
        <v>424</v>
      </c>
      <c r="C130" s="14" t="s">
        <v>428</v>
      </c>
      <c r="D130" s="14" t="s">
        <v>337</v>
      </c>
      <c r="E130" s="14" t="s">
        <v>1431</v>
      </c>
      <c r="F130" s="14" t="s">
        <v>734</v>
      </c>
      <c r="G130" s="14">
        <v>2007</v>
      </c>
      <c r="H130" s="5" t="s">
        <v>1764</v>
      </c>
      <c r="I130" s="5"/>
      <c r="J130" s="14" t="s">
        <v>769</v>
      </c>
      <c r="K130" s="31" t="s">
        <v>772</v>
      </c>
      <c r="M130" s="16"/>
      <c r="N130" s="16"/>
      <c r="O130" s="16"/>
      <c r="P130" s="16"/>
      <c r="Q130" s="16"/>
      <c r="R130" s="16"/>
      <c r="S130" s="16"/>
    </row>
    <row r="131" spans="1:19" ht="84">
      <c r="A131" s="40">
        <f t="shared" si="1"/>
        <v>128</v>
      </c>
      <c r="B131" s="14" t="s">
        <v>424</v>
      </c>
      <c r="C131" s="14" t="s">
        <v>429</v>
      </c>
      <c r="D131" s="14" t="s">
        <v>337</v>
      </c>
      <c r="E131" s="14" t="s">
        <v>1431</v>
      </c>
      <c r="F131" s="14" t="s">
        <v>734</v>
      </c>
      <c r="G131" s="14">
        <v>2007</v>
      </c>
      <c r="H131" s="5" t="s">
        <v>1764</v>
      </c>
      <c r="I131" s="5"/>
      <c r="J131" s="14" t="s">
        <v>769</v>
      </c>
      <c r="K131" s="31" t="s">
        <v>772</v>
      </c>
      <c r="M131" s="16"/>
      <c r="N131" s="16"/>
      <c r="O131" s="16"/>
      <c r="P131" s="16"/>
      <c r="Q131" s="16"/>
      <c r="R131" s="16"/>
      <c r="S131" s="16"/>
    </row>
    <row r="132" spans="1:19" ht="84">
      <c r="A132" s="40">
        <f t="shared" si="1"/>
        <v>129</v>
      </c>
      <c r="B132" s="14" t="s">
        <v>61</v>
      </c>
      <c r="C132" s="14" t="s">
        <v>111</v>
      </c>
      <c r="D132" s="45" t="s">
        <v>112</v>
      </c>
      <c r="E132" s="42" t="s">
        <v>1433</v>
      </c>
      <c r="F132" s="14" t="s">
        <v>734</v>
      </c>
      <c r="G132" s="14">
        <v>2006</v>
      </c>
      <c r="H132" s="14" t="s">
        <v>64</v>
      </c>
      <c r="I132" s="19"/>
      <c r="J132" s="14" t="s">
        <v>769</v>
      </c>
      <c r="K132" s="31" t="s">
        <v>772</v>
      </c>
      <c r="M132" s="16"/>
      <c r="N132" s="16" t="s">
        <v>805</v>
      </c>
      <c r="O132" s="16"/>
      <c r="P132" s="16"/>
      <c r="Q132" s="16"/>
      <c r="R132" s="16"/>
      <c r="S132" s="16"/>
    </row>
    <row r="133" spans="1:19" ht="60">
      <c r="A133" s="40">
        <f t="shared" si="1"/>
        <v>130</v>
      </c>
      <c r="B133" s="5" t="s">
        <v>1040</v>
      </c>
      <c r="C133" s="5" t="s">
        <v>1025</v>
      </c>
      <c r="D133" s="5" t="s">
        <v>1002</v>
      </c>
      <c r="E133" s="5" t="s">
        <v>1250</v>
      </c>
      <c r="F133" s="5" t="s">
        <v>734</v>
      </c>
      <c r="G133" s="5">
        <v>2004</v>
      </c>
      <c r="H133" s="5" t="s">
        <v>1041</v>
      </c>
      <c r="I133" s="5"/>
      <c r="J133" s="5" t="s">
        <v>769</v>
      </c>
      <c r="K133" s="31" t="s">
        <v>772</v>
      </c>
      <c r="L133" s="38"/>
      <c r="M133" s="39"/>
      <c r="N133" s="39"/>
      <c r="O133" s="39"/>
      <c r="P133" s="39"/>
      <c r="Q133" s="39"/>
      <c r="R133" s="39"/>
      <c r="S133" s="39"/>
    </row>
    <row r="134" spans="1:19" ht="60">
      <c r="A134" s="40">
        <f t="shared" ref="A134:A197" si="2">A133+1</f>
        <v>131</v>
      </c>
      <c r="B134" s="5" t="s">
        <v>1040</v>
      </c>
      <c r="C134" s="5" t="s">
        <v>1026</v>
      </c>
      <c r="D134" s="5" t="s">
        <v>1002</v>
      </c>
      <c r="E134" s="5" t="s">
        <v>1250</v>
      </c>
      <c r="F134" s="5" t="s">
        <v>734</v>
      </c>
      <c r="G134" s="5">
        <v>2004</v>
      </c>
      <c r="H134" s="5" t="s">
        <v>1041</v>
      </c>
      <c r="I134" s="5"/>
      <c r="J134" s="5" t="s">
        <v>769</v>
      </c>
      <c r="K134" s="31" t="s">
        <v>772</v>
      </c>
      <c r="L134" s="38"/>
      <c r="M134" s="39"/>
      <c r="N134" s="39"/>
      <c r="O134" s="39"/>
      <c r="P134" s="39"/>
      <c r="Q134" s="39"/>
      <c r="R134" s="39"/>
      <c r="S134" s="39"/>
    </row>
    <row r="135" spans="1:19" ht="60">
      <c r="A135" s="40">
        <f t="shared" si="2"/>
        <v>132</v>
      </c>
      <c r="B135" s="5" t="s">
        <v>1040</v>
      </c>
      <c r="C135" s="5" t="s">
        <v>1027</v>
      </c>
      <c r="D135" s="5" t="s">
        <v>1002</v>
      </c>
      <c r="E135" s="5" t="s">
        <v>1250</v>
      </c>
      <c r="F135" s="5" t="s">
        <v>734</v>
      </c>
      <c r="G135" s="5">
        <v>2004</v>
      </c>
      <c r="H135" s="5" t="s">
        <v>1041</v>
      </c>
      <c r="I135" s="5"/>
      <c r="J135" s="5" t="s">
        <v>769</v>
      </c>
      <c r="K135" s="31" t="s">
        <v>772</v>
      </c>
      <c r="L135" s="38"/>
      <c r="M135" s="39"/>
      <c r="N135" s="39"/>
      <c r="O135" s="39"/>
      <c r="P135" s="39"/>
      <c r="Q135" s="39"/>
      <c r="R135" s="39"/>
      <c r="S135" s="39"/>
    </row>
    <row r="136" spans="1:19" ht="72">
      <c r="A136" s="40">
        <f t="shared" si="2"/>
        <v>133</v>
      </c>
      <c r="B136" s="5" t="s">
        <v>1347</v>
      </c>
      <c r="C136" s="5" t="s">
        <v>1363</v>
      </c>
      <c r="D136" s="5" t="s">
        <v>1348</v>
      </c>
      <c r="E136" s="5" t="s">
        <v>1431</v>
      </c>
      <c r="F136" s="5" t="s">
        <v>734</v>
      </c>
      <c r="G136" s="5">
        <v>2010</v>
      </c>
      <c r="H136" s="5" t="s">
        <v>1358</v>
      </c>
      <c r="I136" s="5"/>
      <c r="J136" s="5" t="s">
        <v>769</v>
      </c>
      <c r="K136" s="31" t="s">
        <v>772</v>
      </c>
      <c r="L136" s="38"/>
      <c r="M136" s="39"/>
      <c r="N136" s="39" t="s">
        <v>805</v>
      </c>
      <c r="O136" s="39"/>
      <c r="P136" s="39"/>
      <c r="Q136" s="39"/>
      <c r="R136" s="39"/>
      <c r="S136" s="39"/>
    </row>
    <row r="137" spans="1:19" ht="72">
      <c r="A137" s="40">
        <f t="shared" si="2"/>
        <v>134</v>
      </c>
      <c r="B137" s="5" t="s">
        <v>1240</v>
      </c>
      <c r="C137" s="5" t="s">
        <v>1135</v>
      </c>
      <c r="D137" s="5" t="s">
        <v>1136</v>
      </c>
      <c r="E137" s="5" t="s">
        <v>1431</v>
      </c>
      <c r="F137" s="5" t="s">
        <v>734</v>
      </c>
      <c r="G137" s="5">
        <v>1999</v>
      </c>
      <c r="H137" s="5" t="s">
        <v>1243</v>
      </c>
      <c r="I137" s="5"/>
      <c r="J137" s="5" t="s">
        <v>769</v>
      </c>
      <c r="K137" s="32" t="s">
        <v>771</v>
      </c>
      <c r="L137" s="9"/>
      <c r="M137" s="13" t="s">
        <v>805</v>
      </c>
      <c r="N137" s="13"/>
      <c r="O137" s="13"/>
      <c r="P137" s="13"/>
      <c r="Q137" s="13"/>
      <c r="R137" s="13"/>
      <c r="S137" s="13"/>
    </row>
    <row r="138" spans="1:19" ht="72">
      <c r="A138" s="40">
        <f t="shared" si="2"/>
        <v>135</v>
      </c>
      <c r="B138" s="5" t="s">
        <v>1240</v>
      </c>
      <c r="C138" s="5" t="s">
        <v>799</v>
      </c>
      <c r="D138" s="5" t="s">
        <v>800</v>
      </c>
      <c r="E138" s="5" t="s">
        <v>1431</v>
      </c>
      <c r="F138" s="5" t="s">
        <v>734</v>
      </c>
      <c r="G138" s="5">
        <v>1999</v>
      </c>
      <c r="H138" s="5" t="s">
        <v>1243</v>
      </c>
      <c r="I138" s="5"/>
      <c r="J138" s="5" t="s">
        <v>769</v>
      </c>
      <c r="K138" s="32" t="s">
        <v>771</v>
      </c>
      <c r="L138" s="9"/>
      <c r="M138" s="13"/>
      <c r="N138" s="13" t="s">
        <v>805</v>
      </c>
      <c r="O138" s="13"/>
      <c r="P138" s="13"/>
      <c r="Q138" s="13"/>
      <c r="R138" s="13"/>
      <c r="S138" s="13"/>
    </row>
    <row r="139" spans="1:19" ht="72">
      <c r="A139" s="40">
        <f t="shared" si="2"/>
        <v>136</v>
      </c>
      <c r="B139" s="5" t="s">
        <v>1240</v>
      </c>
      <c r="C139" s="5" t="s">
        <v>801</v>
      </c>
      <c r="D139" s="5" t="s">
        <v>800</v>
      </c>
      <c r="E139" s="5" t="s">
        <v>1431</v>
      </c>
      <c r="F139" s="5" t="s">
        <v>734</v>
      </c>
      <c r="G139" s="5">
        <v>1999</v>
      </c>
      <c r="H139" s="5" t="s">
        <v>1243</v>
      </c>
      <c r="I139" s="5"/>
      <c r="J139" s="5" t="s">
        <v>769</v>
      </c>
      <c r="K139" s="32" t="s">
        <v>771</v>
      </c>
      <c r="L139" s="9"/>
      <c r="M139" s="13"/>
      <c r="N139" s="13" t="s">
        <v>805</v>
      </c>
      <c r="O139" s="13"/>
      <c r="P139" s="13"/>
      <c r="Q139" s="13"/>
      <c r="R139" s="13"/>
      <c r="S139" s="13"/>
    </row>
    <row r="140" spans="1:19" ht="84">
      <c r="A140" s="40">
        <f t="shared" si="2"/>
        <v>137</v>
      </c>
      <c r="B140" s="5" t="s">
        <v>587</v>
      </c>
      <c r="C140" s="5" t="s">
        <v>955</v>
      </c>
      <c r="D140" s="5" t="s">
        <v>1153</v>
      </c>
      <c r="E140" s="5" t="s">
        <v>1431</v>
      </c>
      <c r="F140" s="5" t="s">
        <v>734</v>
      </c>
      <c r="G140" s="5">
        <v>2008</v>
      </c>
      <c r="H140" s="5" t="s">
        <v>1421</v>
      </c>
      <c r="I140" s="5" t="s">
        <v>1548</v>
      </c>
      <c r="J140" s="5" t="s">
        <v>769</v>
      </c>
      <c r="K140" s="32" t="s">
        <v>771</v>
      </c>
      <c r="L140" s="9"/>
      <c r="M140" s="13" t="s">
        <v>805</v>
      </c>
      <c r="N140" s="13"/>
      <c r="O140" s="13"/>
      <c r="P140" s="13"/>
      <c r="Q140" s="13"/>
      <c r="R140" s="13"/>
      <c r="S140" s="13"/>
    </row>
    <row r="141" spans="1:19" ht="84">
      <c r="A141" s="40">
        <f t="shared" si="2"/>
        <v>138</v>
      </c>
      <c r="B141" s="5" t="s">
        <v>587</v>
      </c>
      <c r="C141" s="5" t="s">
        <v>956</v>
      </c>
      <c r="D141" s="5" t="s">
        <v>1153</v>
      </c>
      <c r="E141" s="5" t="s">
        <v>1431</v>
      </c>
      <c r="F141" s="5" t="s">
        <v>734</v>
      </c>
      <c r="G141" s="5">
        <v>2008</v>
      </c>
      <c r="H141" s="5" t="s">
        <v>1421</v>
      </c>
      <c r="I141" s="5" t="s">
        <v>1548</v>
      </c>
      <c r="J141" s="5" t="s">
        <v>769</v>
      </c>
      <c r="K141" s="32" t="s">
        <v>771</v>
      </c>
      <c r="L141" s="9"/>
      <c r="M141" s="13" t="s">
        <v>805</v>
      </c>
      <c r="N141" s="13"/>
      <c r="O141" s="13"/>
      <c r="P141" s="13"/>
      <c r="Q141" s="13"/>
      <c r="R141" s="13"/>
      <c r="S141" s="13"/>
    </row>
    <row r="142" spans="1:19" ht="84">
      <c r="A142" s="40">
        <f t="shared" si="2"/>
        <v>139</v>
      </c>
      <c r="B142" s="5" t="s">
        <v>588</v>
      </c>
      <c r="C142" s="5" t="s">
        <v>1562</v>
      </c>
      <c r="D142" s="5" t="s">
        <v>1154</v>
      </c>
      <c r="E142" s="5" t="s">
        <v>1431</v>
      </c>
      <c r="F142" s="5" t="s">
        <v>734</v>
      </c>
      <c r="G142" s="5">
        <v>2008</v>
      </c>
      <c r="H142" s="5" t="s">
        <v>1421</v>
      </c>
      <c r="I142" s="5" t="s">
        <v>1549</v>
      </c>
      <c r="J142" s="5" t="s">
        <v>769</v>
      </c>
      <c r="K142" s="32" t="s">
        <v>771</v>
      </c>
      <c r="L142" s="9"/>
      <c r="M142" s="13" t="s">
        <v>805</v>
      </c>
      <c r="N142" s="13"/>
      <c r="O142" s="13"/>
      <c r="P142" s="13"/>
      <c r="Q142" s="13"/>
      <c r="R142" s="13"/>
      <c r="S142" s="13"/>
    </row>
    <row r="143" spans="1:19" ht="84">
      <c r="A143" s="40">
        <f t="shared" si="2"/>
        <v>140</v>
      </c>
      <c r="B143" s="5" t="s">
        <v>588</v>
      </c>
      <c r="C143" s="5" t="s">
        <v>1563</v>
      </c>
      <c r="D143" s="5" t="s">
        <v>1154</v>
      </c>
      <c r="E143" s="5" t="s">
        <v>1431</v>
      </c>
      <c r="F143" s="5" t="s">
        <v>734</v>
      </c>
      <c r="G143" s="5">
        <v>2008</v>
      </c>
      <c r="H143" s="5" t="s">
        <v>1421</v>
      </c>
      <c r="I143" s="5" t="s">
        <v>1549</v>
      </c>
      <c r="J143" s="5" t="s">
        <v>769</v>
      </c>
      <c r="K143" s="32" t="s">
        <v>771</v>
      </c>
      <c r="L143" s="9"/>
      <c r="M143" s="13" t="s">
        <v>805</v>
      </c>
      <c r="N143" s="13"/>
      <c r="O143" s="13"/>
      <c r="P143" s="13"/>
      <c r="Q143" s="13"/>
      <c r="R143" s="13"/>
      <c r="S143" s="13"/>
    </row>
    <row r="144" spans="1:19" ht="84">
      <c r="A144" s="40">
        <f t="shared" si="2"/>
        <v>141</v>
      </c>
      <c r="B144" s="5" t="s">
        <v>588</v>
      </c>
      <c r="C144" s="5" t="s">
        <v>1564</v>
      </c>
      <c r="D144" s="5" t="s">
        <v>1154</v>
      </c>
      <c r="E144" s="5" t="s">
        <v>1431</v>
      </c>
      <c r="F144" s="5" t="s">
        <v>734</v>
      </c>
      <c r="G144" s="5">
        <v>2008</v>
      </c>
      <c r="H144" s="5" t="s">
        <v>1421</v>
      </c>
      <c r="I144" s="5" t="s">
        <v>1549</v>
      </c>
      <c r="J144" s="5" t="s">
        <v>769</v>
      </c>
      <c r="K144" s="32" t="s">
        <v>771</v>
      </c>
      <c r="L144" s="9"/>
      <c r="M144" s="13" t="s">
        <v>805</v>
      </c>
      <c r="N144" s="13"/>
      <c r="O144" s="13"/>
      <c r="P144" s="13"/>
      <c r="Q144" s="13"/>
      <c r="R144" s="13"/>
      <c r="S144" s="13"/>
    </row>
    <row r="145" spans="1:19" ht="84">
      <c r="A145" s="40">
        <f t="shared" si="2"/>
        <v>142</v>
      </c>
      <c r="B145" s="5" t="s">
        <v>588</v>
      </c>
      <c r="C145" s="5" t="s">
        <v>1565</v>
      </c>
      <c r="D145" s="5" t="s">
        <v>1154</v>
      </c>
      <c r="E145" s="5" t="s">
        <v>1431</v>
      </c>
      <c r="F145" s="5" t="s">
        <v>734</v>
      </c>
      <c r="G145" s="5">
        <v>2008</v>
      </c>
      <c r="H145" s="5" t="s">
        <v>1421</v>
      </c>
      <c r="I145" s="5" t="s">
        <v>1549</v>
      </c>
      <c r="J145" s="5" t="s">
        <v>769</v>
      </c>
      <c r="K145" s="32" t="s">
        <v>771</v>
      </c>
      <c r="L145" s="9"/>
      <c r="M145" s="13" t="s">
        <v>805</v>
      </c>
      <c r="N145" s="13"/>
      <c r="O145" s="13"/>
      <c r="P145" s="13"/>
      <c r="Q145" s="13"/>
      <c r="R145" s="13"/>
      <c r="S145" s="13"/>
    </row>
    <row r="146" spans="1:19" ht="72">
      <c r="A146" s="40">
        <f t="shared" si="2"/>
        <v>143</v>
      </c>
      <c r="B146" s="5" t="s">
        <v>1682</v>
      </c>
      <c r="C146" s="5" t="s">
        <v>1309</v>
      </c>
      <c r="D146" s="5" t="s">
        <v>652</v>
      </c>
      <c r="E146" s="5" t="s">
        <v>1431</v>
      </c>
      <c r="F146" s="5" t="s">
        <v>734</v>
      </c>
      <c r="G146" s="5">
        <v>2007</v>
      </c>
      <c r="H146" s="5" t="s">
        <v>1306</v>
      </c>
      <c r="I146" s="5" t="s">
        <v>598</v>
      </c>
      <c r="J146" s="5" t="s">
        <v>769</v>
      </c>
      <c r="K146" s="32" t="s">
        <v>771</v>
      </c>
      <c r="L146" s="9"/>
      <c r="M146" s="13" t="s">
        <v>805</v>
      </c>
      <c r="N146" s="13"/>
      <c r="O146" s="13"/>
      <c r="P146" s="13"/>
      <c r="Q146" s="13"/>
      <c r="R146" s="13"/>
      <c r="S146" s="13"/>
    </row>
    <row r="147" spans="1:19" ht="72">
      <c r="A147" s="40">
        <f t="shared" si="2"/>
        <v>144</v>
      </c>
      <c r="B147" s="5" t="s">
        <v>1682</v>
      </c>
      <c r="C147" s="5" t="s">
        <v>642</v>
      </c>
      <c r="D147" s="5" t="s">
        <v>652</v>
      </c>
      <c r="E147" s="5" t="s">
        <v>1431</v>
      </c>
      <c r="F147" s="5" t="s">
        <v>734</v>
      </c>
      <c r="G147" s="5">
        <v>2007</v>
      </c>
      <c r="H147" s="5" t="s">
        <v>1306</v>
      </c>
      <c r="I147" s="5" t="s">
        <v>598</v>
      </c>
      <c r="J147" s="5" t="s">
        <v>769</v>
      </c>
      <c r="K147" s="32" t="s">
        <v>771</v>
      </c>
      <c r="L147" s="9"/>
      <c r="M147" s="13"/>
      <c r="N147" s="13"/>
      <c r="O147" s="13"/>
      <c r="P147" s="13"/>
      <c r="Q147" s="13"/>
      <c r="R147" s="13"/>
      <c r="S147" s="13"/>
    </row>
    <row r="148" spans="1:19" ht="108">
      <c r="A148" s="40">
        <f t="shared" si="2"/>
        <v>145</v>
      </c>
      <c r="B148" s="5" t="s">
        <v>655</v>
      </c>
      <c r="C148" s="5" t="s">
        <v>1183</v>
      </c>
      <c r="D148" s="5" t="s">
        <v>654</v>
      </c>
      <c r="E148" s="5" t="s">
        <v>1431</v>
      </c>
      <c r="F148" s="5" t="s">
        <v>734</v>
      </c>
      <c r="G148" s="5">
        <v>2007</v>
      </c>
      <c r="H148" s="5" t="s">
        <v>653</v>
      </c>
      <c r="I148" s="5" t="s">
        <v>599</v>
      </c>
      <c r="J148" s="5" t="s">
        <v>769</v>
      </c>
      <c r="K148" s="32" t="s">
        <v>771</v>
      </c>
      <c r="L148" s="9"/>
      <c r="M148" s="13" t="s">
        <v>805</v>
      </c>
      <c r="N148" s="13"/>
      <c r="O148" s="13"/>
      <c r="P148" s="13"/>
      <c r="Q148" s="13"/>
      <c r="R148" s="13"/>
      <c r="S148" s="13"/>
    </row>
    <row r="149" spans="1:19" ht="108">
      <c r="A149" s="40">
        <f t="shared" si="2"/>
        <v>146</v>
      </c>
      <c r="B149" s="5" t="s">
        <v>655</v>
      </c>
      <c r="C149" s="5" t="s">
        <v>665</v>
      </c>
      <c r="D149" s="5" t="s">
        <v>654</v>
      </c>
      <c r="E149" s="5" t="s">
        <v>1431</v>
      </c>
      <c r="F149" s="5" t="s">
        <v>734</v>
      </c>
      <c r="G149" s="5">
        <v>2007</v>
      </c>
      <c r="H149" s="5" t="s">
        <v>653</v>
      </c>
      <c r="I149" s="5" t="s">
        <v>599</v>
      </c>
      <c r="J149" s="5" t="s">
        <v>769</v>
      </c>
      <c r="K149" s="32" t="s">
        <v>771</v>
      </c>
      <c r="L149" s="9"/>
      <c r="M149" s="13" t="s">
        <v>805</v>
      </c>
      <c r="N149" s="13"/>
      <c r="O149" s="13"/>
      <c r="P149" s="13"/>
      <c r="Q149" s="13"/>
      <c r="R149" s="13"/>
      <c r="S149" s="13"/>
    </row>
    <row r="150" spans="1:19" ht="72">
      <c r="A150" s="40">
        <f t="shared" si="2"/>
        <v>147</v>
      </c>
      <c r="B150" s="5" t="s">
        <v>1415</v>
      </c>
      <c r="C150" s="5" t="s">
        <v>1398</v>
      </c>
      <c r="D150" s="5" t="s">
        <v>1722</v>
      </c>
      <c r="E150" s="5" t="s">
        <v>1431</v>
      </c>
      <c r="F150" s="5" t="s">
        <v>736</v>
      </c>
      <c r="G150" s="5">
        <v>2002</v>
      </c>
      <c r="H150" s="5" t="s">
        <v>1393</v>
      </c>
      <c r="I150" s="5"/>
      <c r="J150" s="5" t="s">
        <v>769</v>
      </c>
      <c r="K150" s="32" t="s">
        <v>771</v>
      </c>
      <c r="L150" s="9"/>
      <c r="M150" s="13" t="s">
        <v>805</v>
      </c>
      <c r="N150" s="13"/>
      <c r="O150" s="13"/>
      <c r="P150" s="13"/>
      <c r="Q150" s="13"/>
      <c r="R150" s="13"/>
      <c r="S150" s="13"/>
    </row>
    <row r="151" spans="1:19" ht="72">
      <c r="A151" s="40">
        <f t="shared" si="2"/>
        <v>148</v>
      </c>
      <c r="B151" s="5" t="s">
        <v>1415</v>
      </c>
      <c r="C151" s="5" t="s">
        <v>1399</v>
      </c>
      <c r="D151" s="5" t="s">
        <v>1722</v>
      </c>
      <c r="E151" s="5" t="s">
        <v>1431</v>
      </c>
      <c r="F151" s="5" t="s">
        <v>736</v>
      </c>
      <c r="G151" s="5">
        <v>2002</v>
      </c>
      <c r="H151" s="5" t="s">
        <v>1393</v>
      </c>
      <c r="I151" s="5"/>
      <c r="J151" s="5" t="s">
        <v>769</v>
      </c>
      <c r="K151" s="32" t="s">
        <v>771</v>
      </c>
      <c r="L151" s="9"/>
      <c r="M151" s="13" t="s">
        <v>805</v>
      </c>
      <c r="N151" s="13"/>
      <c r="O151" s="13"/>
      <c r="P151" s="13"/>
      <c r="Q151" s="13"/>
      <c r="R151" s="13"/>
      <c r="S151" s="13"/>
    </row>
    <row r="152" spans="1:19" ht="72">
      <c r="A152" s="40">
        <f t="shared" si="2"/>
        <v>149</v>
      </c>
      <c r="B152" s="5" t="s">
        <v>1415</v>
      </c>
      <c r="C152" s="5" t="s">
        <v>1400</v>
      </c>
      <c r="D152" s="5" t="s">
        <v>1722</v>
      </c>
      <c r="E152" s="5" t="s">
        <v>1431</v>
      </c>
      <c r="F152" s="5" t="s">
        <v>736</v>
      </c>
      <c r="G152" s="5">
        <v>2002</v>
      </c>
      <c r="H152" s="5" t="s">
        <v>1393</v>
      </c>
      <c r="I152" s="5"/>
      <c r="J152" s="5" t="s">
        <v>769</v>
      </c>
      <c r="K152" s="32" t="s">
        <v>771</v>
      </c>
      <c r="L152" s="9"/>
      <c r="M152" s="13" t="s">
        <v>805</v>
      </c>
      <c r="N152" s="13"/>
      <c r="O152" s="13"/>
      <c r="P152" s="13"/>
      <c r="Q152" s="13"/>
      <c r="R152" s="13"/>
      <c r="S152" s="13"/>
    </row>
    <row r="153" spans="1:19" ht="72">
      <c r="A153" s="40">
        <f t="shared" si="2"/>
        <v>150</v>
      </c>
      <c r="B153" s="5" t="s">
        <v>1684</v>
      </c>
      <c r="C153" s="5" t="s">
        <v>1402</v>
      </c>
      <c r="D153" s="5" t="s">
        <v>621</v>
      </c>
      <c r="E153" s="5" t="s">
        <v>1431</v>
      </c>
      <c r="F153" s="5" t="s">
        <v>736</v>
      </c>
      <c r="G153" s="5">
        <v>2002</v>
      </c>
      <c r="H153" s="5" t="s">
        <v>1393</v>
      </c>
      <c r="I153" s="5" t="s">
        <v>1329</v>
      </c>
      <c r="J153" s="5" t="s">
        <v>769</v>
      </c>
      <c r="K153" s="32" t="s">
        <v>771</v>
      </c>
      <c r="L153" s="9"/>
      <c r="M153" s="13"/>
      <c r="N153" s="13"/>
      <c r="O153" s="13"/>
      <c r="P153" s="13"/>
      <c r="Q153" s="13"/>
      <c r="R153" s="13"/>
      <c r="S153" s="13" t="s">
        <v>805</v>
      </c>
    </row>
    <row r="154" spans="1:19" ht="72">
      <c r="A154" s="40">
        <f t="shared" si="2"/>
        <v>151</v>
      </c>
      <c r="B154" s="5" t="s">
        <v>1684</v>
      </c>
      <c r="C154" s="5" t="s">
        <v>1403</v>
      </c>
      <c r="D154" s="5" t="s">
        <v>621</v>
      </c>
      <c r="E154" s="5" t="s">
        <v>1431</v>
      </c>
      <c r="F154" s="5" t="s">
        <v>736</v>
      </c>
      <c r="G154" s="5">
        <v>2002</v>
      </c>
      <c r="H154" s="5" t="s">
        <v>1393</v>
      </c>
      <c r="I154" s="5" t="s">
        <v>1329</v>
      </c>
      <c r="J154" s="5" t="s">
        <v>769</v>
      </c>
      <c r="K154" s="32" t="s">
        <v>771</v>
      </c>
      <c r="L154" s="9"/>
      <c r="M154" s="13"/>
      <c r="N154" s="13"/>
      <c r="O154" s="13"/>
      <c r="P154" s="13"/>
      <c r="Q154" s="13"/>
      <c r="R154" s="13"/>
      <c r="S154" s="13" t="s">
        <v>805</v>
      </c>
    </row>
    <row r="155" spans="1:19" ht="72">
      <c r="A155" s="40">
        <f t="shared" si="2"/>
        <v>152</v>
      </c>
      <c r="B155" s="5" t="s">
        <v>1684</v>
      </c>
      <c r="C155" s="5" t="s">
        <v>1404</v>
      </c>
      <c r="D155" s="5" t="s">
        <v>621</v>
      </c>
      <c r="E155" s="5" t="s">
        <v>1431</v>
      </c>
      <c r="F155" s="5" t="s">
        <v>736</v>
      </c>
      <c r="G155" s="5">
        <v>2002</v>
      </c>
      <c r="H155" s="5" t="s">
        <v>1393</v>
      </c>
      <c r="I155" s="5" t="s">
        <v>1329</v>
      </c>
      <c r="J155" s="5" t="s">
        <v>769</v>
      </c>
      <c r="K155" s="32" t="s">
        <v>771</v>
      </c>
      <c r="L155" s="9"/>
      <c r="M155" s="13"/>
      <c r="N155" s="13"/>
      <c r="O155" s="13"/>
      <c r="P155" s="13"/>
      <c r="Q155" s="13"/>
      <c r="R155" s="13"/>
      <c r="S155" s="13" t="s">
        <v>805</v>
      </c>
    </row>
    <row r="156" spans="1:19" ht="72">
      <c r="A156" s="40">
        <f t="shared" si="2"/>
        <v>153</v>
      </c>
      <c r="B156" s="5" t="s">
        <v>1684</v>
      </c>
      <c r="C156" s="5" t="s">
        <v>1405</v>
      </c>
      <c r="D156" s="5" t="s">
        <v>621</v>
      </c>
      <c r="E156" s="5" t="s">
        <v>1431</v>
      </c>
      <c r="F156" s="5" t="s">
        <v>736</v>
      </c>
      <c r="G156" s="5">
        <v>2002</v>
      </c>
      <c r="H156" s="5" t="s">
        <v>1393</v>
      </c>
      <c r="I156" s="5" t="s">
        <v>1329</v>
      </c>
      <c r="J156" s="5" t="s">
        <v>769</v>
      </c>
      <c r="K156" s="32" t="s">
        <v>771</v>
      </c>
      <c r="L156" s="9"/>
      <c r="M156" s="13"/>
      <c r="N156" s="13"/>
      <c r="O156" s="13"/>
      <c r="P156" s="13"/>
      <c r="Q156" s="13"/>
      <c r="R156" s="13"/>
      <c r="S156" s="13" t="s">
        <v>805</v>
      </c>
    </row>
    <row r="157" spans="1:19" ht="72">
      <c r="A157" s="40">
        <f t="shared" si="2"/>
        <v>154</v>
      </c>
      <c r="B157" s="5" t="s">
        <v>1684</v>
      </c>
      <c r="C157" s="5" t="s">
        <v>1406</v>
      </c>
      <c r="D157" s="5" t="s">
        <v>621</v>
      </c>
      <c r="E157" s="5" t="s">
        <v>1431</v>
      </c>
      <c r="F157" s="5" t="s">
        <v>736</v>
      </c>
      <c r="G157" s="5">
        <v>2002</v>
      </c>
      <c r="H157" s="5" t="s">
        <v>1393</v>
      </c>
      <c r="I157" s="5" t="s">
        <v>1329</v>
      </c>
      <c r="J157" s="5" t="s">
        <v>769</v>
      </c>
      <c r="K157" s="32" t="s">
        <v>771</v>
      </c>
      <c r="L157" s="9"/>
      <c r="M157" s="13"/>
      <c r="N157" s="13"/>
      <c r="O157" s="13"/>
      <c r="P157" s="13"/>
      <c r="Q157" s="13"/>
      <c r="R157" s="13"/>
      <c r="S157" s="13" t="s">
        <v>805</v>
      </c>
    </row>
    <row r="158" spans="1:19" ht="96">
      <c r="A158" s="40">
        <f t="shared" si="2"/>
        <v>155</v>
      </c>
      <c r="B158" s="5" t="s">
        <v>1629</v>
      </c>
      <c r="C158" s="5" t="s">
        <v>825</v>
      </c>
      <c r="D158" s="5" t="s">
        <v>1631</v>
      </c>
      <c r="E158" s="5" t="s">
        <v>1431</v>
      </c>
      <c r="F158" s="5" t="s">
        <v>734</v>
      </c>
      <c r="G158" s="5">
        <v>2002</v>
      </c>
      <c r="H158" s="5" t="s">
        <v>1729</v>
      </c>
      <c r="I158" s="5" t="s">
        <v>834</v>
      </c>
      <c r="J158" s="5" t="s">
        <v>769</v>
      </c>
      <c r="K158" s="32" t="s">
        <v>771</v>
      </c>
      <c r="L158" s="9"/>
      <c r="M158" s="13" t="s">
        <v>805</v>
      </c>
      <c r="N158" s="13"/>
      <c r="O158" s="13"/>
      <c r="P158" s="13"/>
      <c r="Q158" s="13"/>
      <c r="R158" s="13"/>
      <c r="S158" s="13"/>
    </row>
    <row r="159" spans="1:19" ht="96">
      <c r="A159" s="40">
        <f t="shared" si="2"/>
        <v>156</v>
      </c>
      <c r="B159" s="5" t="s">
        <v>1629</v>
      </c>
      <c r="C159" s="5" t="s">
        <v>826</v>
      </c>
      <c r="D159" s="5" t="s">
        <v>1631</v>
      </c>
      <c r="E159" s="5" t="s">
        <v>1431</v>
      </c>
      <c r="F159" s="5" t="s">
        <v>734</v>
      </c>
      <c r="G159" s="5">
        <v>2002</v>
      </c>
      <c r="H159" s="5" t="s">
        <v>1729</v>
      </c>
      <c r="I159" s="5" t="s">
        <v>834</v>
      </c>
      <c r="J159" s="5" t="s">
        <v>769</v>
      </c>
      <c r="K159" s="32" t="s">
        <v>771</v>
      </c>
      <c r="L159" s="9"/>
      <c r="M159" s="13"/>
      <c r="N159" s="13"/>
      <c r="O159" s="13"/>
      <c r="P159" s="13"/>
      <c r="Q159" s="13"/>
      <c r="R159" s="13"/>
      <c r="S159" s="13"/>
    </row>
    <row r="160" spans="1:19" ht="96">
      <c r="A160" s="40">
        <f t="shared" si="2"/>
        <v>157</v>
      </c>
      <c r="B160" s="5" t="s">
        <v>1629</v>
      </c>
      <c r="C160" s="5" t="s">
        <v>827</v>
      </c>
      <c r="D160" s="5" t="s">
        <v>1631</v>
      </c>
      <c r="E160" s="5" t="s">
        <v>1431</v>
      </c>
      <c r="F160" s="5" t="s">
        <v>734</v>
      </c>
      <c r="G160" s="5">
        <v>2002</v>
      </c>
      <c r="H160" s="5" t="s">
        <v>1729</v>
      </c>
      <c r="I160" s="5" t="s">
        <v>834</v>
      </c>
      <c r="J160" s="5" t="s">
        <v>769</v>
      </c>
      <c r="K160" s="32" t="s">
        <v>771</v>
      </c>
      <c r="L160" s="9"/>
      <c r="M160" s="13"/>
      <c r="N160" s="13" t="s">
        <v>805</v>
      </c>
      <c r="O160" s="13"/>
      <c r="P160" s="13"/>
      <c r="Q160" s="13"/>
      <c r="R160" s="13"/>
      <c r="S160" s="13"/>
    </row>
    <row r="161" spans="1:19" ht="96">
      <c r="A161" s="40">
        <f t="shared" si="2"/>
        <v>158</v>
      </c>
      <c r="B161" s="5" t="s">
        <v>1187</v>
      </c>
      <c r="C161" s="5" t="s">
        <v>831</v>
      </c>
      <c r="D161" s="5" t="s">
        <v>1532</v>
      </c>
      <c r="E161" s="5" t="s">
        <v>1431</v>
      </c>
      <c r="F161" s="5" t="s">
        <v>734</v>
      </c>
      <c r="G161" s="5">
        <v>2002</v>
      </c>
      <c r="H161" s="5" t="s">
        <v>1729</v>
      </c>
      <c r="I161" s="5" t="s">
        <v>1730</v>
      </c>
      <c r="J161" s="5" t="s">
        <v>769</v>
      </c>
      <c r="K161" s="32" t="s">
        <v>771</v>
      </c>
      <c r="L161" s="9"/>
      <c r="M161" s="13" t="s">
        <v>805</v>
      </c>
      <c r="N161" s="13"/>
      <c r="O161" s="13"/>
      <c r="P161" s="13"/>
      <c r="Q161" s="13"/>
      <c r="R161" s="13"/>
      <c r="S161" s="13"/>
    </row>
    <row r="162" spans="1:19" ht="72">
      <c r="A162" s="40">
        <f t="shared" si="2"/>
        <v>159</v>
      </c>
      <c r="B162" s="5" t="s">
        <v>1539</v>
      </c>
      <c r="C162" s="5" t="s">
        <v>842</v>
      </c>
      <c r="D162" s="5" t="s">
        <v>1538</v>
      </c>
      <c r="E162" s="5" t="s">
        <v>1431</v>
      </c>
      <c r="F162" s="5" t="s">
        <v>736</v>
      </c>
      <c r="G162" s="5">
        <v>2007</v>
      </c>
      <c r="H162" s="49" t="s">
        <v>1686</v>
      </c>
      <c r="I162" s="5" t="s">
        <v>845</v>
      </c>
      <c r="J162" s="5" t="s">
        <v>769</v>
      </c>
      <c r="K162" s="32" t="s">
        <v>771</v>
      </c>
      <c r="L162" s="9"/>
      <c r="M162" s="13" t="s">
        <v>805</v>
      </c>
      <c r="N162" s="13"/>
      <c r="O162" s="13"/>
      <c r="P162" s="13"/>
      <c r="Q162" s="13"/>
      <c r="R162" s="13"/>
      <c r="S162" s="13"/>
    </row>
    <row r="163" spans="1:19" ht="72">
      <c r="A163" s="40">
        <f t="shared" si="2"/>
        <v>160</v>
      </c>
      <c r="B163" s="5" t="s">
        <v>1539</v>
      </c>
      <c r="C163" s="5" t="s">
        <v>843</v>
      </c>
      <c r="D163" s="5" t="s">
        <v>1538</v>
      </c>
      <c r="E163" s="5" t="s">
        <v>1431</v>
      </c>
      <c r="F163" s="5" t="s">
        <v>736</v>
      </c>
      <c r="G163" s="5">
        <v>2007</v>
      </c>
      <c r="H163" s="49" t="s">
        <v>1686</v>
      </c>
      <c r="I163" s="5" t="s">
        <v>845</v>
      </c>
      <c r="J163" s="5" t="s">
        <v>769</v>
      </c>
      <c r="K163" s="32" t="s">
        <v>771</v>
      </c>
      <c r="L163" s="9"/>
      <c r="M163" s="13" t="s">
        <v>805</v>
      </c>
      <c r="N163" s="13"/>
      <c r="O163" s="13"/>
      <c r="P163" s="13"/>
      <c r="Q163" s="13"/>
      <c r="R163" s="13"/>
      <c r="S163" s="13"/>
    </row>
    <row r="164" spans="1:19" ht="72">
      <c r="A164" s="40">
        <f t="shared" si="2"/>
        <v>161</v>
      </c>
      <c r="B164" s="5" t="s">
        <v>1539</v>
      </c>
      <c r="C164" s="5" t="s">
        <v>1536</v>
      </c>
      <c r="D164" s="5" t="s">
        <v>1538</v>
      </c>
      <c r="E164" s="5" t="s">
        <v>1431</v>
      </c>
      <c r="F164" s="5" t="s">
        <v>736</v>
      </c>
      <c r="G164" s="5">
        <v>2007</v>
      </c>
      <c r="H164" s="49" t="s">
        <v>1686</v>
      </c>
      <c r="I164" s="5" t="s">
        <v>845</v>
      </c>
      <c r="J164" s="5" t="s">
        <v>769</v>
      </c>
      <c r="K164" s="32" t="s">
        <v>771</v>
      </c>
      <c r="L164" s="9"/>
      <c r="M164" s="13"/>
      <c r="N164" s="13"/>
      <c r="O164" s="13"/>
      <c r="P164" s="13"/>
      <c r="Q164" s="13"/>
      <c r="R164" s="13"/>
      <c r="S164" s="13"/>
    </row>
    <row r="165" spans="1:19" ht="72">
      <c r="A165" s="40">
        <f t="shared" si="2"/>
        <v>162</v>
      </c>
      <c r="B165" s="5" t="s">
        <v>1633</v>
      </c>
      <c r="C165" s="5" t="s">
        <v>1766</v>
      </c>
      <c r="D165" s="5" t="s">
        <v>1630</v>
      </c>
      <c r="E165" s="5" t="s">
        <v>1431</v>
      </c>
      <c r="F165" s="5" t="s">
        <v>734</v>
      </c>
      <c r="G165" s="5">
        <v>2007</v>
      </c>
      <c r="H165" s="49" t="s">
        <v>1686</v>
      </c>
      <c r="I165" s="5" t="s">
        <v>845</v>
      </c>
      <c r="J165" s="5" t="s">
        <v>769</v>
      </c>
      <c r="K165" s="32" t="s">
        <v>771</v>
      </c>
      <c r="L165" s="9"/>
      <c r="M165" s="13"/>
      <c r="N165" s="13" t="s">
        <v>805</v>
      </c>
      <c r="O165" s="13"/>
      <c r="P165" s="13"/>
      <c r="Q165" s="13"/>
      <c r="R165" s="13"/>
      <c r="S165" s="13"/>
    </row>
    <row r="166" spans="1:19" ht="72">
      <c r="A166" s="40">
        <f t="shared" si="2"/>
        <v>163</v>
      </c>
      <c r="B166" s="5" t="s">
        <v>1633</v>
      </c>
      <c r="C166" s="5" t="s">
        <v>1632</v>
      </c>
      <c r="D166" s="5" t="s">
        <v>1630</v>
      </c>
      <c r="E166" s="5" t="s">
        <v>1431</v>
      </c>
      <c r="F166" s="5" t="s">
        <v>734</v>
      </c>
      <c r="G166" s="5">
        <v>2007</v>
      </c>
      <c r="H166" s="49" t="s">
        <v>1686</v>
      </c>
      <c r="I166" s="5" t="s">
        <v>845</v>
      </c>
      <c r="J166" s="5" t="s">
        <v>769</v>
      </c>
      <c r="K166" s="32" t="s">
        <v>771</v>
      </c>
      <c r="L166" s="9"/>
      <c r="M166" s="13"/>
      <c r="N166" s="13" t="s">
        <v>805</v>
      </c>
      <c r="O166" s="13"/>
      <c r="P166" s="13"/>
      <c r="Q166" s="13"/>
      <c r="R166" s="13"/>
      <c r="S166" s="13"/>
    </row>
    <row r="167" spans="1:19" ht="84">
      <c r="A167" s="40">
        <f t="shared" si="2"/>
        <v>164</v>
      </c>
      <c r="B167" s="5" t="s">
        <v>1635</v>
      </c>
      <c r="C167" s="5" t="s">
        <v>1637</v>
      </c>
      <c r="D167" s="5" t="s">
        <v>1492</v>
      </c>
      <c r="E167" s="5" t="s">
        <v>1250</v>
      </c>
      <c r="F167" s="5" t="s">
        <v>736</v>
      </c>
      <c r="G167" s="5">
        <v>1990</v>
      </c>
      <c r="H167" s="49" t="s">
        <v>1634</v>
      </c>
      <c r="I167" s="5" t="s">
        <v>844</v>
      </c>
      <c r="J167" s="5" t="s">
        <v>769</v>
      </c>
      <c r="K167" s="32" t="s">
        <v>771</v>
      </c>
      <c r="L167" s="9"/>
      <c r="M167" s="13" t="s">
        <v>805</v>
      </c>
      <c r="N167" s="13"/>
      <c r="O167" s="13"/>
      <c r="P167" s="13"/>
      <c r="Q167" s="13"/>
      <c r="R167" s="13"/>
      <c r="S167" s="13"/>
    </row>
    <row r="168" spans="1:19" ht="84">
      <c r="A168" s="40">
        <f t="shared" si="2"/>
        <v>165</v>
      </c>
      <c r="B168" s="5" t="s">
        <v>1635</v>
      </c>
      <c r="C168" s="5" t="s">
        <v>1640</v>
      </c>
      <c r="D168" s="5" t="s">
        <v>1492</v>
      </c>
      <c r="E168" s="5" t="s">
        <v>1250</v>
      </c>
      <c r="F168" s="5" t="s">
        <v>736</v>
      </c>
      <c r="G168" s="5">
        <v>1990</v>
      </c>
      <c r="H168" s="49" t="s">
        <v>1634</v>
      </c>
      <c r="I168" s="5" t="s">
        <v>844</v>
      </c>
      <c r="J168" s="5" t="s">
        <v>769</v>
      </c>
      <c r="K168" s="32" t="s">
        <v>771</v>
      </c>
      <c r="L168" s="9"/>
      <c r="M168" s="13"/>
      <c r="N168" s="13"/>
      <c r="O168" s="13"/>
      <c r="P168" s="13"/>
      <c r="Q168" s="13"/>
      <c r="R168" s="13"/>
      <c r="S168" s="13"/>
    </row>
    <row r="169" spans="1:19" ht="84">
      <c r="A169" s="40">
        <f t="shared" si="2"/>
        <v>166</v>
      </c>
      <c r="B169" s="5" t="s">
        <v>1635</v>
      </c>
      <c r="C169" s="5" t="s">
        <v>1642</v>
      </c>
      <c r="D169" s="5" t="s">
        <v>1492</v>
      </c>
      <c r="E169" s="5" t="s">
        <v>1250</v>
      </c>
      <c r="F169" s="5" t="s">
        <v>736</v>
      </c>
      <c r="G169" s="5">
        <v>1990</v>
      </c>
      <c r="H169" s="49" t="s">
        <v>1634</v>
      </c>
      <c r="I169" s="5" t="s">
        <v>844</v>
      </c>
      <c r="J169" s="5" t="s">
        <v>769</v>
      </c>
      <c r="K169" s="32" t="s">
        <v>771</v>
      </c>
      <c r="L169" s="9"/>
      <c r="M169" s="13"/>
      <c r="N169" s="13"/>
      <c r="O169" s="13"/>
      <c r="P169" s="13"/>
      <c r="Q169" s="13"/>
      <c r="R169" s="13"/>
      <c r="S169" s="13"/>
    </row>
    <row r="170" spans="1:19" ht="84">
      <c r="A170" s="40">
        <f t="shared" si="2"/>
        <v>167</v>
      </c>
      <c r="B170" s="5" t="s">
        <v>1635</v>
      </c>
      <c r="C170" s="5" t="s">
        <v>925</v>
      </c>
      <c r="D170" s="5" t="s">
        <v>1492</v>
      </c>
      <c r="E170" s="5" t="s">
        <v>1250</v>
      </c>
      <c r="F170" s="5" t="s">
        <v>736</v>
      </c>
      <c r="G170" s="5">
        <v>1990</v>
      </c>
      <c r="H170" s="49" t="s">
        <v>1634</v>
      </c>
      <c r="I170" s="5" t="s">
        <v>844</v>
      </c>
      <c r="J170" s="5" t="s">
        <v>769</v>
      </c>
      <c r="K170" s="32" t="s">
        <v>771</v>
      </c>
      <c r="L170" s="9"/>
      <c r="M170" s="13" t="s">
        <v>805</v>
      </c>
      <c r="N170" s="13"/>
      <c r="O170" s="13"/>
      <c r="P170" s="13"/>
      <c r="Q170" s="13"/>
      <c r="R170" s="13"/>
      <c r="S170" s="13"/>
    </row>
    <row r="171" spans="1:19" ht="84">
      <c r="A171" s="40">
        <f t="shared" si="2"/>
        <v>168</v>
      </c>
      <c r="B171" s="5" t="s">
        <v>1635</v>
      </c>
      <c r="C171" s="5" t="s">
        <v>930</v>
      </c>
      <c r="D171" s="5" t="s">
        <v>1492</v>
      </c>
      <c r="E171" s="5" t="s">
        <v>1250</v>
      </c>
      <c r="F171" s="5" t="s">
        <v>736</v>
      </c>
      <c r="G171" s="5">
        <v>1990</v>
      </c>
      <c r="H171" s="49" t="s">
        <v>1634</v>
      </c>
      <c r="I171" s="5" t="s">
        <v>844</v>
      </c>
      <c r="J171" s="5" t="s">
        <v>769</v>
      </c>
      <c r="K171" s="32" t="s">
        <v>771</v>
      </c>
      <c r="L171" s="9"/>
      <c r="M171" s="13" t="s">
        <v>805</v>
      </c>
      <c r="N171" s="13"/>
      <c r="O171" s="13"/>
      <c r="P171" s="13"/>
      <c r="Q171" s="13"/>
      <c r="R171" s="13"/>
      <c r="S171" s="13"/>
    </row>
    <row r="172" spans="1:19" ht="72">
      <c r="A172" s="40">
        <f t="shared" si="2"/>
        <v>169</v>
      </c>
      <c r="B172" s="5" t="s">
        <v>1493</v>
      </c>
      <c r="C172" s="5" t="s">
        <v>786</v>
      </c>
      <c r="D172" s="5" t="s">
        <v>1494</v>
      </c>
      <c r="E172" s="5" t="s">
        <v>1431</v>
      </c>
      <c r="F172" s="5" t="s">
        <v>734</v>
      </c>
      <c r="G172" s="5">
        <v>1998</v>
      </c>
      <c r="H172" s="49" t="s">
        <v>586</v>
      </c>
      <c r="I172" s="5" t="s">
        <v>1709</v>
      </c>
      <c r="J172" s="5" t="s">
        <v>769</v>
      </c>
      <c r="K172" s="32" t="s">
        <v>771</v>
      </c>
      <c r="L172" s="9"/>
      <c r="M172" s="13"/>
      <c r="N172" s="13"/>
      <c r="O172" s="13"/>
      <c r="P172" s="13"/>
      <c r="Q172" s="13"/>
      <c r="R172" s="13"/>
      <c r="S172" s="13"/>
    </row>
    <row r="173" spans="1:19" ht="72">
      <c r="A173" s="40">
        <f t="shared" si="2"/>
        <v>170</v>
      </c>
      <c r="B173" s="5" t="s">
        <v>1518</v>
      </c>
      <c r="C173" s="5" t="s">
        <v>1169</v>
      </c>
      <c r="D173" s="5" t="s">
        <v>1155</v>
      </c>
      <c r="E173" s="5" t="s">
        <v>1431</v>
      </c>
      <c r="F173" s="5" t="s">
        <v>734</v>
      </c>
      <c r="G173" s="5">
        <v>2006</v>
      </c>
      <c r="H173" s="49" t="s">
        <v>1687</v>
      </c>
      <c r="I173" s="5" t="s">
        <v>847</v>
      </c>
      <c r="J173" s="5" t="s">
        <v>769</v>
      </c>
      <c r="K173" s="32" t="s">
        <v>771</v>
      </c>
      <c r="L173" s="9"/>
      <c r="M173" s="13" t="s">
        <v>805</v>
      </c>
      <c r="N173" s="13"/>
      <c r="O173" s="13"/>
      <c r="P173" s="13"/>
      <c r="Q173" s="13"/>
      <c r="R173" s="13"/>
      <c r="S173" s="13"/>
    </row>
    <row r="174" spans="1:19" ht="96">
      <c r="A174" s="40">
        <f t="shared" si="2"/>
        <v>171</v>
      </c>
      <c r="B174" s="5" t="s">
        <v>1258</v>
      </c>
      <c r="C174" s="5" t="s">
        <v>1608</v>
      </c>
      <c r="D174" s="5" t="s">
        <v>850</v>
      </c>
      <c r="E174" s="5" t="s">
        <v>1250</v>
      </c>
      <c r="F174" s="5" t="s">
        <v>736</v>
      </c>
      <c r="G174" s="5">
        <v>2007</v>
      </c>
      <c r="H174" s="49" t="s">
        <v>1248</v>
      </c>
      <c r="I174" s="5" t="s">
        <v>849</v>
      </c>
      <c r="J174" s="5" t="s">
        <v>769</v>
      </c>
      <c r="K174" s="32" t="s">
        <v>771</v>
      </c>
      <c r="L174" s="9"/>
      <c r="M174" s="13" t="s">
        <v>805</v>
      </c>
      <c r="N174" s="13"/>
      <c r="O174" s="13"/>
      <c r="P174" s="13"/>
      <c r="Q174" s="13"/>
      <c r="R174" s="13"/>
      <c r="S174" s="13"/>
    </row>
    <row r="175" spans="1:19" ht="96">
      <c r="A175" s="40">
        <f t="shared" si="2"/>
        <v>172</v>
      </c>
      <c r="B175" s="5" t="s">
        <v>574</v>
      </c>
      <c r="C175" s="5" t="s">
        <v>1767</v>
      </c>
      <c r="D175" s="5" t="s">
        <v>1543</v>
      </c>
      <c r="E175" s="5" t="s">
        <v>1431</v>
      </c>
      <c r="F175" s="5" t="s">
        <v>734</v>
      </c>
      <c r="G175" s="5">
        <v>1990</v>
      </c>
      <c r="H175" s="49" t="s">
        <v>1541</v>
      </c>
      <c r="I175" s="5" t="s">
        <v>1542</v>
      </c>
      <c r="J175" s="5" t="s">
        <v>769</v>
      </c>
      <c r="K175" s="32" t="s">
        <v>771</v>
      </c>
      <c r="L175" s="9"/>
      <c r="M175" s="13" t="s">
        <v>805</v>
      </c>
      <c r="N175" s="13"/>
      <c r="O175" s="13"/>
      <c r="P175" s="13"/>
      <c r="Q175" s="13"/>
      <c r="R175" s="13"/>
      <c r="S175" s="13"/>
    </row>
    <row r="176" spans="1:19" ht="96">
      <c r="A176" s="40">
        <f t="shared" si="2"/>
        <v>173</v>
      </c>
      <c r="B176" s="5" t="s">
        <v>574</v>
      </c>
      <c r="C176" s="5" t="s">
        <v>576</v>
      </c>
      <c r="D176" s="5" t="s">
        <v>1543</v>
      </c>
      <c r="E176" s="5" t="s">
        <v>1431</v>
      </c>
      <c r="F176" s="5" t="s">
        <v>734</v>
      </c>
      <c r="G176" s="5">
        <v>1990</v>
      </c>
      <c r="H176" s="49" t="s">
        <v>1541</v>
      </c>
      <c r="I176" s="5" t="s">
        <v>1542</v>
      </c>
      <c r="J176" s="5" t="s">
        <v>769</v>
      </c>
      <c r="K176" s="32" t="s">
        <v>771</v>
      </c>
      <c r="L176" s="9"/>
      <c r="M176" s="13" t="s">
        <v>805</v>
      </c>
      <c r="N176" s="13"/>
      <c r="O176" s="13"/>
      <c r="P176" s="13"/>
      <c r="Q176" s="13"/>
      <c r="R176" s="13"/>
      <c r="S176" s="13"/>
    </row>
    <row r="177" spans="1:19" ht="96">
      <c r="A177" s="40">
        <f t="shared" si="2"/>
        <v>174</v>
      </c>
      <c r="B177" s="5" t="s">
        <v>574</v>
      </c>
      <c r="C177" s="5" t="s">
        <v>577</v>
      </c>
      <c r="D177" s="5" t="s">
        <v>1543</v>
      </c>
      <c r="E177" s="5" t="s">
        <v>1431</v>
      </c>
      <c r="F177" s="5" t="s">
        <v>734</v>
      </c>
      <c r="G177" s="5">
        <v>1990</v>
      </c>
      <c r="H177" s="49" t="s">
        <v>1541</v>
      </c>
      <c r="I177" s="5" t="s">
        <v>1542</v>
      </c>
      <c r="J177" s="5" t="s">
        <v>769</v>
      </c>
      <c r="K177" s="32" t="s">
        <v>771</v>
      </c>
      <c r="L177" s="9"/>
      <c r="M177" s="13" t="s">
        <v>805</v>
      </c>
      <c r="N177" s="13"/>
      <c r="O177" s="13"/>
      <c r="P177" s="13"/>
      <c r="Q177" s="13"/>
      <c r="R177" s="13"/>
      <c r="S177" s="13"/>
    </row>
    <row r="178" spans="1:19" ht="96">
      <c r="A178" s="40">
        <f t="shared" si="2"/>
        <v>175</v>
      </c>
      <c r="B178" s="5" t="s">
        <v>574</v>
      </c>
      <c r="C178" s="5" t="s">
        <v>578</v>
      </c>
      <c r="D178" s="5" t="s">
        <v>1543</v>
      </c>
      <c r="E178" s="5" t="s">
        <v>1431</v>
      </c>
      <c r="F178" s="5" t="s">
        <v>734</v>
      </c>
      <c r="G178" s="5">
        <v>1990</v>
      </c>
      <c r="H178" s="49" t="s">
        <v>1541</v>
      </c>
      <c r="I178" s="5" t="s">
        <v>1542</v>
      </c>
      <c r="J178" s="5" t="s">
        <v>769</v>
      </c>
      <c r="K178" s="32" t="s">
        <v>771</v>
      </c>
      <c r="L178" s="9"/>
      <c r="M178" s="13"/>
      <c r="N178" s="13"/>
      <c r="O178" s="13"/>
      <c r="P178" s="13"/>
      <c r="Q178" s="13"/>
      <c r="R178" s="13"/>
      <c r="S178" s="13"/>
    </row>
    <row r="179" spans="1:19" ht="60">
      <c r="A179" s="40">
        <f t="shared" si="2"/>
        <v>176</v>
      </c>
      <c r="B179" s="5" t="s">
        <v>579</v>
      </c>
      <c r="C179" s="5" t="s">
        <v>580</v>
      </c>
      <c r="D179" s="5" t="s">
        <v>1544</v>
      </c>
      <c r="E179" s="5" t="s">
        <v>1431</v>
      </c>
      <c r="F179" s="5" t="s">
        <v>734</v>
      </c>
      <c r="G179" s="5">
        <v>1995</v>
      </c>
      <c r="H179" s="49" t="s">
        <v>1545</v>
      </c>
      <c r="I179" s="5"/>
      <c r="J179" s="5" t="s">
        <v>769</v>
      </c>
      <c r="K179" s="32" t="s">
        <v>771</v>
      </c>
      <c r="L179" s="9"/>
      <c r="M179" s="13" t="s">
        <v>805</v>
      </c>
      <c r="N179" s="13"/>
      <c r="O179" s="13"/>
      <c r="P179" s="13"/>
      <c r="Q179" s="13"/>
      <c r="R179" s="13"/>
      <c r="S179" s="13"/>
    </row>
    <row r="180" spans="1:19" ht="60">
      <c r="A180" s="40">
        <f t="shared" si="2"/>
        <v>177</v>
      </c>
      <c r="B180" s="5" t="s">
        <v>579</v>
      </c>
      <c r="C180" s="5" t="s">
        <v>581</v>
      </c>
      <c r="D180" s="5" t="s">
        <v>1544</v>
      </c>
      <c r="E180" s="5" t="s">
        <v>1431</v>
      </c>
      <c r="F180" s="5" t="s">
        <v>734</v>
      </c>
      <c r="G180" s="5">
        <v>1995</v>
      </c>
      <c r="H180" s="49" t="s">
        <v>1545</v>
      </c>
      <c r="I180" s="5"/>
      <c r="J180" s="5" t="s">
        <v>769</v>
      </c>
      <c r="K180" s="32" t="s">
        <v>771</v>
      </c>
      <c r="L180" s="9"/>
      <c r="M180" s="13" t="s">
        <v>805</v>
      </c>
      <c r="N180" s="13"/>
      <c r="O180" s="13"/>
      <c r="P180" s="13"/>
      <c r="Q180" s="13"/>
      <c r="R180" s="13"/>
      <c r="S180" s="13"/>
    </row>
    <row r="181" spans="1:19" ht="60">
      <c r="A181" s="40">
        <f t="shared" si="2"/>
        <v>178</v>
      </c>
      <c r="B181" s="5" t="s">
        <v>579</v>
      </c>
      <c r="C181" s="5" t="s">
        <v>582</v>
      </c>
      <c r="D181" s="5" t="s">
        <v>1544</v>
      </c>
      <c r="E181" s="5" t="s">
        <v>1431</v>
      </c>
      <c r="F181" s="5" t="s">
        <v>734</v>
      </c>
      <c r="G181" s="5">
        <v>1995</v>
      </c>
      <c r="H181" s="49" t="s">
        <v>1545</v>
      </c>
      <c r="I181" s="5"/>
      <c r="J181" s="5" t="s">
        <v>769</v>
      </c>
      <c r="K181" s="32" t="s">
        <v>771</v>
      </c>
      <c r="L181" s="9"/>
      <c r="M181" s="13" t="s">
        <v>805</v>
      </c>
      <c r="N181" s="13"/>
      <c r="O181" s="13"/>
      <c r="P181" s="13"/>
      <c r="Q181" s="13"/>
      <c r="R181" s="13"/>
      <c r="S181" s="13"/>
    </row>
    <row r="182" spans="1:19" ht="60">
      <c r="A182" s="40">
        <f t="shared" si="2"/>
        <v>179</v>
      </c>
      <c r="B182" s="5" t="s">
        <v>579</v>
      </c>
      <c r="C182" s="5" t="s">
        <v>1768</v>
      </c>
      <c r="D182" s="5" t="s">
        <v>1544</v>
      </c>
      <c r="E182" s="5" t="s">
        <v>1431</v>
      </c>
      <c r="F182" s="5" t="s">
        <v>734</v>
      </c>
      <c r="G182" s="5">
        <v>1995</v>
      </c>
      <c r="H182" s="49" t="s">
        <v>1545</v>
      </c>
      <c r="I182" s="5"/>
      <c r="J182" s="5" t="s">
        <v>769</v>
      </c>
      <c r="K182" s="32" t="s">
        <v>771</v>
      </c>
      <c r="L182" s="9"/>
      <c r="M182" s="13" t="s">
        <v>805</v>
      </c>
      <c r="N182" s="13"/>
      <c r="O182" s="13"/>
      <c r="P182" s="13"/>
      <c r="Q182" s="13"/>
      <c r="R182" s="13"/>
      <c r="S182" s="13"/>
    </row>
    <row r="183" spans="1:19" ht="60">
      <c r="A183" s="40">
        <f t="shared" si="2"/>
        <v>180</v>
      </c>
      <c r="B183" s="5" t="s">
        <v>579</v>
      </c>
      <c r="C183" s="5" t="s">
        <v>583</v>
      </c>
      <c r="D183" s="5" t="s">
        <v>1544</v>
      </c>
      <c r="E183" s="5" t="s">
        <v>1431</v>
      </c>
      <c r="F183" s="5" t="s">
        <v>734</v>
      </c>
      <c r="G183" s="5">
        <v>1995</v>
      </c>
      <c r="H183" s="49" t="s">
        <v>1545</v>
      </c>
      <c r="I183" s="5"/>
      <c r="J183" s="5" t="s">
        <v>769</v>
      </c>
      <c r="K183" s="32" t="s">
        <v>771</v>
      </c>
      <c r="L183" s="9"/>
      <c r="M183" s="13" t="s">
        <v>805</v>
      </c>
      <c r="N183" s="13"/>
      <c r="O183" s="13"/>
      <c r="P183" s="13"/>
      <c r="Q183" s="13"/>
      <c r="R183" s="13"/>
      <c r="S183" s="13"/>
    </row>
    <row r="184" spans="1:19" ht="60">
      <c r="A184" s="40">
        <f t="shared" si="2"/>
        <v>181</v>
      </c>
      <c r="B184" s="5" t="s">
        <v>579</v>
      </c>
      <c r="C184" s="5" t="s">
        <v>584</v>
      </c>
      <c r="D184" s="5" t="s">
        <v>1544</v>
      </c>
      <c r="E184" s="5" t="s">
        <v>1431</v>
      </c>
      <c r="F184" s="5" t="s">
        <v>734</v>
      </c>
      <c r="G184" s="5">
        <v>1995</v>
      </c>
      <c r="H184" s="49" t="s">
        <v>1545</v>
      </c>
      <c r="I184" s="5"/>
      <c r="J184" s="5" t="s">
        <v>769</v>
      </c>
      <c r="K184" s="32" t="s">
        <v>771</v>
      </c>
      <c r="L184" s="9"/>
      <c r="M184" s="13" t="s">
        <v>805</v>
      </c>
      <c r="N184" s="13"/>
      <c r="O184" s="13"/>
      <c r="P184" s="13"/>
      <c r="Q184" s="13"/>
      <c r="R184" s="13"/>
      <c r="S184" s="13"/>
    </row>
    <row r="185" spans="1:19" ht="60">
      <c r="A185" s="40">
        <f t="shared" si="2"/>
        <v>182</v>
      </c>
      <c r="B185" s="5" t="s">
        <v>579</v>
      </c>
      <c r="C185" s="5" t="s">
        <v>585</v>
      </c>
      <c r="D185" s="5" t="s">
        <v>1544</v>
      </c>
      <c r="E185" s="5" t="s">
        <v>1431</v>
      </c>
      <c r="F185" s="5" t="s">
        <v>734</v>
      </c>
      <c r="G185" s="5">
        <v>1995</v>
      </c>
      <c r="H185" s="49" t="s">
        <v>1545</v>
      </c>
      <c r="I185" s="5"/>
      <c r="J185" s="5" t="s">
        <v>769</v>
      </c>
      <c r="K185" s="32" t="s">
        <v>771</v>
      </c>
      <c r="L185" s="9"/>
      <c r="M185" s="13" t="s">
        <v>805</v>
      </c>
      <c r="N185" s="13"/>
      <c r="O185" s="13"/>
      <c r="P185" s="13"/>
      <c r="Q185" s="13"/>
      <c r="R185" s="13"/>
      <c r="S185" s="13"/>
    </row>
    <row r="186" spans="1:19" ht="48">
      <c r="A186" s="40">
        <f t="shared" si="2"/>
        <v>183</v>
      </c>
      <c r="B186" s="5" t="s">
        <v>1591</v>
      </c>
      <c r="C186" s="5" t="s">
        <v>835</v>
      </c>
      <c r="D186" s="5" t="s">
        <v>1543</v>
      </c>
      <c r="E186" s="5" t="s">
        <v>1431</v>
      </c>
      <c r="F186" s="5" t="s">
        <v>734</v>
      </c>
      <c r="G186" s="5">
        <v>1991</v>
      </c>
      <c r="H186" s="49" t="s">
        <v>1422</v>
      </c>
      <c r="I186" s="5"/>
      <c r="J186" s="5" t="s">
        <v>769</v>
      </c>
      <c r="K186" s="32" t="s">
        <v>771</v>
      </c>
      <c r="L186" s="9"/>
      <c r="M186" s="13" t="s">
        <v>805</v>
      </c>
      <c r="N186" s="13"/>
      <c r="O186" s="13"/>
      <c r="P186" s="13"/>
      <c r="Q186" s="13"/>
      <c r="R186" s="13"/>
      <c r="S186" s="13"/>
    </row>
    <row r="187" spans="1:19" ht="96">
      <c r="A187" s="40">
        <f t="shared" si="2"/>
        <v>184</v>
      </c>
      <c r="B187" s="5" t="s">
        <v>967</v>
      </c>
      <c r="C187" s="5" t="s">
        <v>982</v>
      </c>
      <c r="D187" s="5" t="s">
        <v>1102</v>
      </c>
      <c r="E187" s="5" t="s">
        <v>1511</v>
      </c>
      <c r="F187" s="5" t="s">
        <v>734</v>
      </c>
      <c r="G187" s="5">
        <v>2005</v>
      </c>
      <c r="H187" s="49" t="s">
        <v>1423</v>
      </c>
      <c r="I187" s="5"/>
      <c r="J187" s="5" t="s">
        <v>769</v>
      </c>
      <c r="K187" s="32" t="s">
        <v>771</v>
      </c>
      <c r="L187" s="9"/>
      <c r="M187" s="13" t="s">
        <v>805</v>
      </c>
      <c r="N187" s="13"/>
      <c r="O187" s="13"/>
      <c r="P187" s="13"/>
      <c r="Q187" s="13"/>
      <c r="R187" s="13"/>
      <c r="S187" s="13"/>
    </row>
    <row r="188" spans="1:19" ht="96">
      <c r="A188" s="40">
        <f t="shared" si="2"/>
        <v>185</v>
      </c>
      <c r="B188" s="5" t="s">
        <v>967</v>
      </c>
      <c r="C188" s="5" t="s">
        <v>1098</v>
      </c>
      <c r="D188" s="5" t="s">
        <v>1102</v>
      </c>
      <c r="E188" s="5" t="s">
        <v>1511</v>
      </c>
      <c r="F188" s="5" t="s">
        <v>734</v>
      </c>
      <c r="G188" s="5">
        <v>2005</v>
      </c>
      <c r="H188" s="49" t="s">
        <v>1423</v>
      </c>
      <c r="I188" s="5"/>
      <c r="J188" s="5" t="s">
        <v>769</v>
      </c>
      <c r="K188" s="32" t="s">
        <v>771</v>
      </c>
      <c r="L188" s="9"/>
      <c r="M188" s="13" t="s">
        <v>805</v>
      </c>
      <c r="N188" s="13"/>
      <c r="O188" s="13"/>
      <c r="P188" s="13"/>
      <c r="Q188" s="13"/>
      <c r="R188" s="13"/>
      <c r="S188" s="13"/>
    </row>
    <row r="189" spans="1:19" ht="96">
      <c r="A189" s="40">
        <f t="shared" si="2"/>
        <v>186</v>
      </c>
      <c r="B189" s="5" t="s">
        <v>967</v>
      </c>
      <c r="C189" s="5" t="s">
        <v>1515</v>
      </c>
      <c r="D189" s="5" t="s">
        <v>1102</v>
      </c>
      <c r="E189" s="5" t="s">
        <v>1511</v>
      </c>
      <c r="F189" s="5" t="s">
        <v>734</v>
      </c>
      <c r="G189" s="5">
        <v>2005</v>
      </c>
      <c r="H189" s="49" t="s">
        <v>1423</v>
      </c>
      <c r="I189" s="5"/>
      <c r="J189" s="5" t="s">
        <v>769</v>
      </c>
      <c r="K189" s="32" t="s">
        <v>771</v>
      </c>
      <c r="L189" s="9"/>
      <c r="M189" s="13"/>
      <c r="N189" s="13"/>
      <c r="O189" s="13"/>
      <c r="P189" s="13"/>
      <c r="Q189" s="13"/>
      <c r="R189" s="13"/>
      <c r="S189" s="13"/>
    </row>
    <row r="190" spans="1:19" ht="72">
      <c r="A190" s="40">
        <f t="shared" si="2"/>
        <v>187</v>
      </c>
      <c r="B190" s="5" t="s">
        <v>1203</v>
      </c>
      <c r="C190" s="5" t="s">
        <v>1204</v>
      </c>
      <c r="D190" s="5" t="s">
        <v>1733</v>
      </c>
      <c r="E190" s="5" t="s">
        <v>1250</v>
      </c>
      <c r="F190" s="5" t="s">
        <v>734</v>
      </c>
      <c r="G190" s="5">
        <v>2006</v>
      </c>
      <c r="H190" s="49" t="s">
        <v>1202</v>
      </c>
      <c r="I190" s="5"/>
      <c r="J190" s="5" t="s">
        <v>769</v>
      </c>
      <c r="K190" s="32" t="s">
        <v>771</v>
      </c>
      <c r="L190" s="9"/>
      <c r="M190" s="13"/>
      <c r="N190" s="13" t="s">
        <v>805</v>
      </c>
      <c r="O190" s="13"/>
      <c r="P190" s="13"/>
      <c r="Q190" s="13"/>
      <c r="R190" s="13"/>
      <c r="S190" s="13"/>
    </row>
    <row r="191" spans="1:19" ht="72">
      <c r="A191" s="40">
        <f t="shared" si="2"/>
        <v>188</v>
      </c>
      <c r="B191" s="5" t="s">
        <v>1203</v>
      </c>
      <c r="C191" s="5" t="s">
        <v>1209</v>
      </c>
      <c r="D191" s="5" t="s">
        <v>1733</v>
      </c>
      <c r="E191" s="5" t="s">
        <v>1250</v>
      </c>
      <c r="F191" s="5" t="s">
        <v>734</v>
      </c>
      <c r="G191" s="5">
        <v>2006</v>
      </c>
      <c r="H191" s="49" t="s">
        <v>1202</v>
      </c>
      <c r="I191" s="5"/>
      <c r="J191" s="5" t="s">
        <v>769</v>
      </c>
      <c r="K191" s="32" t="s">
        <v>771</v>
      </c>
      <c r="L191" s="9"/>
      <c r="M191" s="13"/>
      <c r="N191" s="13" t="s">
        <v>805</v>
      </c>
      <c r="O191" s="13"/>
      <c r="P191" s="13"/>
      <c r="Q191" s="13"/>
      <c r="R191" s="13"/>
      <c r="S191" s="13"/>
    </row>
    <row r="192" spans="1:19" ht="84">
      <c r="A192" s="40">
        <f t="shared" si="2"/>
        <v>189</v>
      </c>
      <c r="B192" s="5" t="s">
        <v>1527</v>
      </c>
      <c r="C192" s="5" t="s">
        <v>1522</v>
      </c>
      <c r="D192" s="5" t="s">
        <v>1526</v>
      </c>
      <c r="E192" s="5" t="s">
        <v>1431</v>
      </c>
      <c r="F192" s="5" t="s">
        <v>734</v>
      </c>
      <c r="G192" s="5">
        <v>2001</v>
      </c>
      <c r="H192" s="49" t="s">
        <v>1280</v>
      </c>
      <c r="I192" s="5"/>
      <c r="J192" s="5" t="s">
        <v>769</v>
      </c>
      <c r="K192" s="32" t="s">
        <v>771</v>
      </c>
      <c r="L192" s="9"/>
      <c r="M192" s="13"/>
      <c r="N192" s="13"/>
      <c r="O192" s="13"/>
      <c r="P192" s="13"/>
      <c r="Q192" s="13"/>
      <c r="R192" s="13"/>
      <c r="S192" s="13"/>
    </row>
    <row r="193" spans="1:19" ht="84">
      <c r="A193" s="40">
        <f t="shared" si="2"/>
        <v>190</v>
      </c>
      <c r="B193" s="5" t="s">
        <v>1527</v>
      </c>
      <c r="C193" s="5" t="s">
        <v>1523</v>
      </c>
      <c r="D193" s="5" t="s">
        <v>1526</v>
      </c>
      <c r="E193" s="5" t="s">
        <v>1431</v>
      </c>
      <c r="F193" s="5" t="s">
        <v>734</v>
      </c>
      <c r="G193" s="5">
        <v>2001</v>
      </c>
      <c r="H193" s="49" t="s">
        <v>1280</v>
      </c>
      <c r="I193" s="5"/>
      <c r="J193" s="5" t="s">
        <v>769</v>
      </c>
      <c r="K193" s="32" t="s">
        <v>771</v>
      </c>
      <c r="L193" s="9"/>
      <c r="M193" s="13" t="s">
        <v>805</v>
      </c>
      <c r="N193" s="13"/>
      <c r="O193" s="13"/>
      <c r="P193" s="13"/>
      <c r="Q193" s="13"/>
      <c r="R193" s="13"/>
      <c r="S193" s="13"/>
    </row>
    <row r="194" spans="1:19" ht="84">
      <c r="A194" s="40">
        <f t="shared" si="2"/>
        <v>191</v>
      </c>
      <c r="B194" s="5" t="s">
        <v>1527</v>
      </c>
      <c r="C194" s="5" t="s">
        <v>1524</v>
      </c>
      <c r="D194" s="5" t="s">
        <v>1526</v>
      </c>
      <c r="E194" s="5" t="s">
        <v>1431</v>
      </c>
      <c r="F194" s="5" t="s">
        <v>734</v>
      </c>
      <c r="G194" s="5">
        <v>2001</v>
      </c>
      <c r="H194" s="49" t="s">
        <v>1280</v>
      </c>
      <c r="I194" s="5"/>
      <c r="J194" s="5" t="s">
        <v>769</v>
      </c>
      <c r="K194" s="32" t="s">
        <v>771</v>
      </c>
      <c r="L194" s="9"/>
      <c r="M194" s="13" t="s">
        <v>805</v>
      </c>
      <c r="N194" s="13"/>
      <c r="O194" s="13"/>
      <c r="P194" s="13"/>
      <c r="Q194" s="13"/>
      <c r="R194" s="13"/>
      <c r="S194" s="13"/>
    </row>
    <row r="195" spans="1:19" ht="72">
      <c r="A195" s="40">
        <f t="shared" si="2"/>
        <v>192</v>
      </c>
      <c r="B195" s="5" t="s">
        <v>1485</v>
      </c>
      <c r="C195" s="5" t="s">
        <v>1477</v>
      </c>
      <c r="D195" s="5" t="s">
        <v>1467</v>
      </c>
      <c r="E195" s="5" t="s">
        <v>1431</v>
      </c>
      <c r="F195" s="5" t="s">
        <v>734</v>
      </c>
      <c r="G195" s="5">
        <v>1994</v>
      </c>
      <c r="H195" s="49" t="s">
        <v>1483</v>
      </c>
      <c r="I195" s="5"/>
      <c r="J195" s="5" t="s">
        <v>769</v>
      </c>
      <c r="K195" s="32" t="s">
        <v>771</v>
      </c>
      <c r="L195" s="9"/>
      <c r="M195" s="13" t="s">
        <v>805</v>
      </c>
      <c r="N195" s="13"/>
      <c r="O195" s="13"/>
      <c r="P195" s="13"/>
      <c r="Q195" s="13"/>
      <c r="R195" s="13"/>
      <c r="S195" s="13"/>
    </row>
    <row r="196" spans="1:19" ht="72">
      <c r="A196" s="40">
        <f t="shared" si="2"/>
        <v>193</v>
      </c>
      <c r="B196" s="5" t="s">
        <v>1485</v>
      </c>
      <c r="C196" s="5" t="s">
        <v>1484</v>
      </c>
      <c r="D196" s="5" t="s">
        <v>1467</v>
      </c>
      <c r="E196" s="5" t="s">
        <v>1431</v>
      </c>
      <c r="F196" s="5" t="s">
        <v>734</v>
      </c>
      <c r="G196" s="5">
        <v>1994</v>
      </c>
      <c r="H196" s="49" t="s">
        <v>1483</v>
      </c>
      <c r="I196" s="5"/>
      <c r="J196" s="5" t="s">
        <v>769</v>
      </c>
      <c r="K196" s="32" t="s">
        <v>771</v>
      </c>
      <c r="L196" s="9"/>
      <c r="M196" s="13" t="s">
        <v>805</v>
      </c>
      <c r="N196" s="13"/>
      <c r="O196" s="13"/>
      <c r="P196" s="13"/>
      <c r="Q196" s="13"/>
      <c r="R196" s="13"/>
      <c r="S196" s="13"/>
    </row>
    <row r="197" spans="1:19" ht="60">
      <c r="A197" s="40">
        <f t="shared" si="2"/>
        <v>194</v>
      </c>
      <c r="B197" s="5" t="s">
        <v>1131</v>
      </c>
      <c r="C197" s="5" t="s">
        <v>1769</v>
      </c>
      <c r="D197" s="5" t="s">
        <v>1133</v>
      </c>
      <c r="E197" s="5" t="s">
        <v>1431</v>
      </c>
      <c r="F197" s="5" t="s">
        <v>734</v>
      </c>
      <c r="G197" s="5">
        <v>1993</v>
      </c>
      <c r="H197" s="49" t="s">
        <v>1712</v>
      </c>
      <c r="I197" s="5"/>
      <c r="J197" s="5" t="s">
        <v>769</v>
      </c>
      <c r="K197" s="32" t="s">
        <v>771</v>
      </c>
      <c r="L197" s="9"/>
      <c r="M197" s="13" t="s">
        <v>805</v>
      </c>
      <c r="N197" s="13"/>
      <c r="O197" s="13"/>
      <c r="P197" s="13"/>
      <c r="Q197" s="13"/>
      <c r="R197" s="13"/>
      <c r="S197" s="13"/>
    </row>
    <row r="198" spans="1:19" ht="72">
      <c r="A198" s="40">
        <f t="shared" ref="A198:A256" si="3">A197+1</f>
        <v>195</v>
      </c>
      <c r="B198" s="5" t="s">
        <v>1116</v>
      </c>
      <c r="C198" s="5" t="s">
        <v>794</v>
      </c>
      <c r="D198" s="5" t="s">
        <v>792</v>
      </c>
      <c r="E198" s="5" t="s">
        <v>1431</v>
      </c>
      <c r="F198" s="5" t="s">
        <v>736</v>
      </c>
      <c r="G198" s="5">
        <v>1995</v>
      </c>
      <c r="H198" s="49" t="s">
        <v>1713</v>
      </c>
      <c r="I198" s="5"/>
      <c r="J198" s="5" t="s">
        <v>769</v>
      </c>
      <c r="K198" s="32" t="s">
        <v>771</v>
      </c>
      <c r="L198" s="9"/>
      <c r="M198" s="13" t="s">
        <v>805</v>
      </c>
      <c r="N198" s="13"/>
      <c r="O198" s="13"/>
      <c r="P198" s="13"/>
      <c r="Q198" s="13"/>
      <c r="R198" s="13"/>
      <c r="S198" s="13"/>
    </row>
    <row r="199" spans="1:19" ht="72">
      <c r="A199" s="40">
        <f t="shared" si="3"/>
        <v>196</v>
      </c>
      <c r="B199" s="5" t="s">
        <v>1116</v>
      </c>
      <c r="C199" s="5" t="s">
        <v>1114</v>
      </c>
      <c r="D199" s="5" t="s">
        <v>792</v>
      </c>
      <c r="E199" s="5" t="s">
        <v>1431</v>
      </c>
      <c r="F199" s="5" t="s">
        <v>736</v>
      </c>
      <c r="G199" s="5">
        <v>1995</v>
      </c>
      <c r="H199" s="49" t="s">
        <v>1713</v>
      </c>
      <c r="I199" s="5"/>
      <c r="J199" s="5" t="s">
        <v>769</v>
      </c>
      <c r="K199" s="32" t="s">
        <v>771</v>
      </c>
      <c r="L199" s="9"/>
      <c r="M199" s="13" t="s">
        <v>805</v>
      </c>
      <c r="N199" s="13"/>
      <c r="O199" s="13"/>
      <c r="P199" s="13"/>
      <c r="Q199" s="13"/>
      <c r="R199" s="13"/>
      <c r="S199" s="13"/>
    </row>
    <row r="200" spans="1:19" ht="72">
      <c r="A200" s="40">
        <f t="shared" si="3"/>
        <v>197</v>
      </c>
      <c r="B200" s="5" t="s">
        <v>1116</v>
      </c>
      <c r="C200" s="5" t="s">
        <v>1115</v>
      </c>
      <c r="D200" s="5" t="s">
        <v>792</v>
      </c>
      <c r="E200" s="5" t="s">
        <v>1431</v>
      </c>
      <c r="F200" s="5" t="s">
        <v>736</v>
      </c>
      <c r="G200" s="5">
        <v>1995</v>
      </c>
      <c r="H200" s="49" t="s">
        <v>1713</v>
      </c>
      <c r="I200" s="5"/>
      <c r="J200" s="5" t="s">
        <v>769</v>
      </c>
      <c r="K200" s="32" t="s">
        <v>771</v>
      </c>
      <c r="L200" s="9"/>
      <c r="M200" s="13" t="s">
        <v>805</v>
      </c>
      <c r="N200" s="13"/>
      <c r="O200" s="13"/>
      <c r="P200" s="13"/>
      <c r="Q200" s="13"/>
      <c r="R200" s="13"/>
      <c r="S200" s="13"/>
    </row>
    <row r="201" spans="1:19" ht="72">
      <c r="A201" s="40">
        <f t="shared" si="3"/>
        <v>198</v>
      </c>
      <c r="B201" s="5" t="s">
        <v>791</v>
      </c>
      <c r="C201" s="5" t="s">
        <v>796</v>
      </c>
      <c r="D201" s="5" t="s">
        <v>1121</v>
      </c>
      <c r="E201" s="5" t="s">
        <v>1431</v>
      </c>
      <c r="F201" s="5" t="s">
        <v>734</v>
      </c>
      <c r="G201" s="5">
        <v>1995</v>
      </c>
      <c r="H201" s="49" t="s">
        <v>1713</v>
      </c>
      <c r="I201" s="5"/>
      <c r="J201" s="5" t="s">
        <v>769</v>
      </c>
      <c r="K201" s="32" t="s">
        <v>771</v>
      </c>
      <c r="L201" s="9"/>
      <c r="M201" s="13"/>
      <c r="N201" s="13" t="s">
        <v>805</v>
      </c>
      <c r="O201" s="13"/>
      <c r="P201" s="13"/>
      <c r="Q201" s="13"/>
      <c r="R201" s="13"/>
      <c r="S201" s="13"/>
    </row>
    <row r="202" spans="1:19" ht="72">
      <c r="A202" s="40">
        <f t="shared" si="3"/>
        <v>199</v>
      </c>
      <c r="B202" s="5" t="s">
        <v>791</v>
      </c>
      <c r="C202" s="5" t="s">
        <v>1118</v>
      </c>
      <c r="D202" s="5" t="s">
        <v>1121</v>
      </c>
      <c r="E202" s="5" t="s">
        <v>1431</v>
      </c>
      <c r="F202" s="5" t="s">
        <v>734</v>
      </c>
      <c r="G202" s="5">
        <v>1995</v>
      </c>
      <c r="H202" s="5" t="s">
        <v>1713</v>
      </c>
      <c r="I202" s="5"/>
      <c r="J202" s="5" t="s">
        <v>769</v>
      </c>
      <c r="K202" s="32" t="s">
        <v>771</v>
      </c>
      <c r="L202" s="9"/>
      <c r="M202" s="13" t="s">
        <v>805</v>
      </c>
      <c r="N202" s="13"/>
      <c r="O202" s="13"/>
      <c r="P202" s="13"/>
      <c r="Q202" s="13"/>
      <c r="R202" s="13"/>
      <c r="S202" s="13"/>
    </row>
    <row r="203" spans="1:19" ht="48">
      <c r="A203" s="40">
        <f t="shared" si="3"/>
        <v>200</v>
      </c>
      <c r="B203" s="14" t="s">
        <v>303</v>
      </c>
      <c r="C203" s="14" t="s">
        <v>1076</v>
      </c>
      <c r="D203" s="14" t="s">
        <v>305</v>
      </c>
      <c r="E203" s="14" t="s">
        <v>1431</v>
      </c>
      <c r="F203" s="14" t="s">
        <v>734</v>
      </c>
      <c r="G203" s="14">
        <v>1999</v>
      </c>
      <c r="H203" s="14" t="s">
        <v>1051</v>
      </c>
      <c r="I203" s="5" t="s">
        <v>922</v>
      </c>
      <c r="J203" s="14" t="s">
        <v>769</v>
      </c>
      <c r="K203" s="33" t="s">
        <v>771</v>
      </c>
      <c r="M203" s="16"/>
      <c r="N203" s="16" t="s">
        <v>805</v>
      </c>
      <c r="O203" s="16"/>
      <c r="P203" s="16"/>
      <c r="Q203" s="16"/>
      <c r="R203" s="16"/>
      <c r="S203" s="16"/>
    </row>
    <row r="204" spans="1:19" ht="132">
      <c r="A204" s="40">
        <f t="shared" si="3"/>
        <v>201</v>
      </c>
      <c r="B204" s="14" t="s">
        <v>1092</v>
      </c>
      <c r="C204" s="14" t="s">
        <v>357</v>
      </c>
      <c r="D204" s="14" t="s">
        <v>358</v>
      </c>
      <c r="E204" s="14" t="s">
        <v>1431</v>
      </c>
      <c r="F204" s="14" t="s">
        <v>734</v>
      </c>
      <c r="G204" s="14">
        <v>2001</v>
      </c>
      <c r="H204" s="14" t="s">
        <v>1095</v>
      </c>
      <c r="I204" s="5"/>
      <c r="J204" s="14" t="s">
        <v>769</v>
      </c>
      <c r="K204" s="33" t="s">
        <v>771</v>
      </c>
      <c r="M204" s="16"/>
      <c r="N204" s="16" t="s">
        <v>805</v>
      </c>
      <c r="O204" s="16"/>
      <c r="P204" s="16"/>
      <c r="Q204" s="16"/>
      <c r="R204" s="16"/>
      <c r="S204" s="16"/>
    </row>
    <row r="205" spans="1:19" ht="60">
      <c r="A205" s="40">
        <f t="shared" si="3"/>
        <v>202</v>
      </c>
      <c r="B205" s="14" t="s">
        <v>1092</v>
      </c>
      <c r="C205" s="14" t="s">
        <v>359</v>
      </c>
      <c r="D205" s="14" t="s">
        <v>348</v>
      </c>
      <c r="E205" s="14" t="s">
        <v>1431</v>
      </c>
      <c r="F205" s="14" t="s">
        <v>734</v>
      </c>
      <c r="G205" s="14">
        <v>2001</v>
      </c>
      <c r="H205" s="14" t="s">
        <v>1095</v>
      </c>
      <c r="I205" s="5"/>
      <c r="J205" s="14" t="s">
        <v>769</v>
      </c>
      <c r="K205" s="33" t="s">
        <v>771</v>
      </c>
      <c r="M205" s="16"/>
      <c r="N205" s="16" t="s">
        <v>805</v>
      </c>
      <c r="O205" s="16"/>
      <c r="P205" s="16"/>
      <c r="Q205" s="16"/>
      <c r="R205" s="16"/>
      <c r="S205" s="16"/>
    </row>
    <row r="206" spans="1:19" ht="60">
      <c r="A206" s="40">
        <f t="shared" si="3"/>
        <v>203</v>
      </c>
      <c r="B206" s="14" t="s">
        <v>1092</v>
      </c>
      <c r="C206" s="14" t="s">
        <v>360</v>
      </c>
      <c r="D206" s="14" t="s">
        <v>361</v>
      </c>
      <c r="E206" s="14" t="s">
        <v>1431</v>
      </c>
      <c r="F206" s="14" t="s">
        <v>734</v>
      </c>
      <c r="G206" s="14">
        <v>2001</v>
      </c>
      <c r="H206" s="14" t="s">
        <v>1095</v>
      </c>
      <c r="I206" s="5"/>
      <c r="J206" s="14" t="s">
        <v>769</v>
      </c>
      <c r="K206" s="33" t="s">
        <v>771</v>
      </c>
      <c r="M206" s="16"/>
      <c r="N206" s="16" t="s">
        <v>805</v>
      </c>
      <c r="O206" s="16"/>
      <c r="P206" s="16"/>
      <c r="Q206" s="16"/>
      <c r="R206" s="16"/>
      <c r="S206" s="16"/>
    </row>
    <row r="207" spans="1:19" ht="60">
      <c r="A207" s="40">
        <f t="shared" si="3"/>
        <v>204</v>
      </c>
      <c r="B207" s="14" t="s">
        <v>1092</v>
      </c>
      <c r="C207" s="14" t="s">
        <v>362</v>
      </c>
      <c r="D207" s="14" t="s">
        <v>361</v>
      </c>
      <c r="E207" s="14" t="s">
        <v>1431</v>
      </c>
      <c r="F207" s="14" t="s">
        <v>734</v>
      </c>
      <c r="G207" s="14">
        <v>2001</v>
      </c>
      <c r="H207" s="14" t="s">
        <v>1095</v>
      </c>
      <c r="I207" s="5"/>
      <c r="J207" s="14" t="s">
        <v>769</v>
      </c>
      <c r="K207" s="33" t="s">
        <v>771</v>
      </c>
      <c r="M207" s="16"/>
      <c r="N207" s="16" t="s">
        <v>805</v>
      </c>
      <c r="O207" s="16"/>
      <c r="P207" s="16"/>
      <c r="Q207" s="16"/>
      <c r="R207" s="16"/>
      <c r="S207" s="16"/>
    </row>
    <row r="208" spans="1:19" ht="60">
      <c r="A208" s="40">
        <f t="shared" si="3"/>
        <v>205</v>
      </c>
      <c r="B208" s="14" t="s">
        <v>1092</v>
      </c>
      <c r="C208" s="14" t="s">
        <v>363</v>
      </c>
      <c r="D208" s="14" t="s">
        <v>361</v>
      </c>
      <c r="E208" s="14" t="s">
        <v>1431</v>
      </c>
      <c r="F208" s="14" t="s">
        <v>734</v>
      </c>
      <c r="G208" s="14">
        <v>2001</v>
      </c>
      <c r="H208" s="14" t="s">
        <v>1095</v>
      </c>
      <c r="I208" s="5"/>
      <c r="J208" s="14" t="s">
        <v>769</v>
      </c>
      <c r="K208" s="33" t="s">
        <v>771</v>
      </c>
      <c r="M208" s="16"/>
      <c r="N208" s="16" t="s">
        <v>805</v>
      </c>
      <c r="O208" s="16"/>
      <c r="P208" s="16"/>
      <c r="Q208" s="16"/>
      <c r="R208" s="16"/>
      <c r="S208" s="16"/>
    </row>
    <row r="209" spans="1:19" ht="60">
      <c r="A209" s="40">
        <f t="shared" si="3"/>
        <v>206</v>
      </c>
      <c r="B209" s="14" t="s">
        <v>1092</v>
      </c>
      <c r="C209" s="14" t="s">
        <v>364</v>
      </c>
      <c r="D209" s="14" t="s">
        <v>361</v>
      </c>
      <c r="E209" s="14" t="s">
        <v>1431</v>
      </c>
      <c r="F209" s="14" t="s">
        <v>734</v>
      </c>
      <c r="G209" s="14">
        <v>2001</v>
      </c>
      <c r="H209" s="14" t="s">
        <v>1095</v>
      </c>
      <c r="I209" s="5"/>
      <c r="J209" s="14" t="s">
        <v>769</v>
      </c>
      <c r="K209" s="33" t="s">
        <v>771</v>
      </c>
      <c r="M209" s="16"/>
      <c r="N209" s="16" t="s">
        <v>805</v>
      </c>
      <c r="O209" s="16"/>
      <c r="P209" s="16"/>
      <c r="Q209" s="16"/>
      <c r="R209" s="16"/>
      <c r="S209" s="16"/>
    </row>
    <row r="210" spans="1:19" ht="72">
      <c r="A210" s="40">
        <f t="shared" si="3"/>
        <v>207</v>
      </c>
      <c r="B210" s="14" t="s">
        <v>1092</v>
      </c>
      <c r="C210" s="14" t="s">
        <v>1219</v>
      </c>
      <c r="D210" s="14" t="s">
        <v>1218</v>
      </c>
      <c r="E210" s="14" t="s">
        <v>1431</v>
      </c>
      <c r="F210" s="14" t="s">
        <v>734</v>
      </c>
      <c r="G210" s="14">
        <v>2001</v>
      </c>
      <c r="H210" s="14" t="s">
        <v>1095</v>
      </c>
      <c r="I210" s="5"/>
      <c r="J210" s="14" t="s">
        <v>769</v>
      </c>
      <c r="K210" s="33" t="s">
        <v>771</v>
      </c>
      <c r="M210" s="16"/>
      <c r="N210" s="16" t="s">
        <v>805</v>
      </c>
      <c r="O210" s="16"/>
      <c r="P210" s="16"/>
      <c r="Q210" s="16"/>
      <c r="R210" s="16"/>
      <c r="S210" s="16"/>
    </row>
    <row r="211" spans="1:19" ht="72">
      <c r="A211" s="40">
        <f t="shared" si="3"/>
        <v>208</v>
      </c>
      <c r="B211" s="14" t="s">
        <v>1092</v>
      </c>
      <c r="C211" s="14" t="s">
        <v>1221</v>
      </c>
      <c r="D211" s="14" t="s">
        <v>1218</v>
      </c>
      <c r="E211" s="14" t="s">
        <v>1431</v>
      </c>
      <c r="F211" s="14" t="s">
        <v>734</v>
      </c>
      <c r="G211" s="14">
        <v>2001</v>
      </c>
      <c r="H211" s="14" t="s">
        <v>1095</v>
      </c>
      <c r="I211" s="5"/>
      <c r="J211" s="14" t="s">
        <v>769</v>
      </c>
      <c r="K211" s="33" t="s">
        <v>771</v>
      </c>
      <c r="M211" s="16"/>
      <c r="N211" s="16" t="s">
        <v>805</v>
      </c>
      <c r="O211" s="16"/>
      <c r="P211" s="16"/>
      <c r="Q211" s="16"/>
      <c r="R211" s="16"/>
      <c r="S211" s="16"/>
    </row>
    <row r="212" spans="1:19" ht="72">
      <c r="A212" s="40">
        <f t="shared" si="3"/>
        <v>209</v>
      </c>
      <c r="B212" s="14" t="s">
        <v>876</v>
      </c>
      <c r="C212" s="14" t="s">
        <v>881</v>
      </c>
      <c r="D212" s="14" t="s">
        <v>878</v>
      </c>
      <c r="E212" s="14" t="s">
        <v>1431</v>
      </c>
      <c r="F212" s="14" t="s">
        <v>734</v>
      </c>
      <c r="G212" s="14">
        <v>2007</v>
      </c>
      <c r="H212" s="5" t="s">
        <v>1735</v>
      </c>
      <c r="I212" s="21" t="s">
        <v>879</v>
      </c>
      <c r="J212" s="14" t="s">
        <v>769</v>
      </c>
      <c r="K212" s="33" t="s">
        <v>771</v>
      </c>
      <c r="M212" s="16"/>
      <c r="N212" s="16"/>
      <c r="O212" s="16"/>
      <c r="P212" s="16"/>
      <c r="Q212" s="16" t="s">
        <v>805</v>
      </c>
      <c r="R212" s="16"/>
      <c r="S212" s="16"/>
    </row>
    <row r="213" spans="1:19" ht="72">
      <c r="A213" s="40">
        <f t="shared" si="3"/>
        <v>210</v>
      </c>
      <c r="B213" s="14" t="s">
        <v>876</v>
      </c>
      <c r="C213" s="14" t="s">
        <v>883</v>
      </c>
      <c r="D213" s="14" t="s">
        <v>878</v>
      </c>
      <c r="E213" s="14" t="s">
        <v>1431</v>
      </c>
      <c r="F213" s="14" t="s">
        <v>734</v>
      </c>
      <c r="G213" s="14">
        <v>2007</v>
      </c>
      <c r="H213" s="5" t="s">
        <v>1735</v>
      </c>
      <c r="I213" s="21" t="s">
        <v>879</v>
      </c>
      <c r="J213" s="14" t="s">
        <v>769</v>
      </c>
      <c r="K213" s="33" t="s">
        <v>771</v>
      </c>
      <c r="M213" s="16" t="s">
        <v>805</v>
      </c>
      <c r="N213" s="16"/>
      <c r="O213" s="16"/>
      <c r="P213" s="16"/>
      <c r="Q213" s="16"/>
      <c r="R213" s="16"/>
      <c r="S213" s="16"/>
    </row>
    <row r="214" spans="1:19" ht="72">
      <c r="A214" s="40">
        <f t="shared" si="3"/>
        <v>211</v>
      </c>
      <c r="B214" s="14" t="s">
        <v>876</v>
      </c>
      <c r="C214" s="14" t="s">
        <v>884</v>
      </c>
      <c r="D214" s="14" t="s">
        <v>878</v>
      </c>
      <c r="E214" s="14" t="s">
        <v>1431</v>
      </c>
      <c r="F214" s="14" t="s">
        <v>734</v>
      </c>
      <c r="G214" s="14">
        <v>2007</v>
      </c>
      <c r="H214" s="5" t="s">
        <v>1735</v>
      </c>
      <c r="I214" s="21" t="s">
        <v>879</v>
      </c>
      <c r="J214" s="14" t="s">
        <v>769</v>
      </c>
      <c r="K214" s="33" t="s">
        <v>771</v>
      </c>
      <c r="M214" s="16" t="s">
        <v>805</v>
      </c>
      <c r="N214" s="16"/>
      <c r="O214" s="16"/>
      <c r="P214" s="16"/>
      <c r="Q214" s="16"/>
      <c r="R214" s="16"/>
      <c r="S214" s="16"/>
    </row>
    <row r="215" spans="1:19" ht="84">
      <c r="A215" s="40">
        <f t="shared" si="3"/>
        <v>212</v>
      </c>
      <c r="B215" s="14" t="s">
        <v>418</v>
      </c>
      <c r="C215" s="14" t="s">
        <v>419</v>
      </c>
      <c r="D215" s="14" t="s">
        <v>420</v>
      </c>
      <c r="E215" s="5" t="s">
        <v>1250</v>
      </c>
      <c r="F215" s="14" t="s">
        <v>734</v>
      </c>
      <c r="G215" s="14">
        <v>2007</v>
      </c>
      <c r="H215" s="5" t="s">
        <v>1764</v>
      </c>
      <c r="I215" s="5"/>
      <c r="J215" s="14" t="s">
        <v>769</v>
      </c>
      <c r="K215" s="33" t="s">
        <v>771</v>
      </c>
      <c r="M215" s="16" t="s">
        <v>805</v>
      </c>
      <c r="N215" s="16"/>
      <c r="O215" s="16"/>
      <c r="P215" s="16"/>
      <c r="Q215" s="16"/>
      <c r="R215" s="16"/>
      <c r="S215" s="16"/>
    </row>
    <row r="216" spans="1:19" ht="96">
      <c r="A216" s="40">
        <f t="shared" si="3"/>
        <v>213</v>
      </c>
      <c r="B216" s="14" t="s">
        <v>430</v>
      </c>
      <c r="C216" s="14" t="s">
        <v>438</v>
      </c>
      <c r="D216" s="45" t="s">
        <v>432</v>
      </c>
      <c r="E216" s="42" t="s">
        <v>1431</v>
      </c>
      <c r="F216" s="14" t="s">
        <v>734</v>
      </c>
      <c r="G216" s="14">
        <v>1999</v>
      </c>
      <c r="H216" s="14" t="s">
        <v>433</v>
      </c>
      <c r="I216" s="19"/>
      <c r="J216" s="14" t="s">
        <v>769</v>
      </c>
      <c r="K216" s="33" t="s">
        <v>771</v>
      </c>
      <c r="M216" s="16" t="s">
        <v>805</v>
      </c>
      <c r="N216" s="16"/>
      <c r="O216" s="16"/>
      <c r="P216" s="16"/>
      <c r="Q216" s="16"/>
      <c r="R216" s="16"/>
      <c r="S216" s="16"/>
    </row>
    <row r="217" spans="1:19" ht="96">
      <c r="A217" s="40">
        <f t="shared" si="3"/>
        <v>214</v>
      </c>
      <c r="B217" s="14" t="s">
        <v>430</v>
      </c>
      <c r="C217" s="14" t="s">
        <v>442</v>
      </c>
      <c r="D217" s="45" t="s">
        <v>432</v>
      </c>
      <c r="E217" s="42" t="s">
        <v>1431</v>
      </c>
      <c r="F217" s="14" t="s">
        <v>734</v>
      </c>
      <c r="G217" s="14">
        <v>1999</v>
      </c>
      <c r="H217" s="14" t="s">
        <v>433</v>
      </c>
      <c r="I217" s="19"/>
      <c r="J217" s="14" t="s">
        <v>769</v>
      </c>
      <c r="K217" s="33" t="s">
        <v>771</v>
      </c>
      <c r="M217" s="16" t="s">
        <v>805</v>
      </c>
      <c r="N217" s="16"/>
      <c r="O217" s="16"/>
      <c r="P217" s="16"/>
      <c r="Q217" s="16"/>
      <c r="R217" s="16"/>
      <c r="S217" s="16"/>
    </row>
    <row r="218" spans="1:19" ht="72">
      <c r="A218" s="40">
        <f t="shared" si="3"/>
        <v>215</v>
      </c>
      <c r="B218" s="14" t="s">
        <v>460</v>
      </c>
      <c r="C218" s="14" t="s">
        <v>496</v>
      </c>
      <c r="D218" s="45" t="s">
        <v>462</v>
      </c>
      <c r="E218" s="42" t="s">
        <v>1431</v>
      </c>
      <c r="F218" s="14" t="s">
        <v>734</v>
      </c>
      <c r="G218" s="14">
        <v>2003</v>
      </c>
      <c r="H218" s="6" t="s">
        <v>1775</v>
      </c>
      <c r="I218" s="19"/>
      <c r="J218" s="14" t="s">
        <v>769</v>
      </c>
      <c r="K218" s="33" t="s">
        <v>771</v>
      </c>
      <c r="M218" s="16"/>
      <c r="N218" s="16"/>
      <c r="O218" s="16"/>
      <c r="P218" s="16"/>
      <c r="Q218" s="16"/>
      <c r="R218" s="16"/>
      <c r="S218" s="16"/>
    </row>
    <row r="219" spans="1:19" ht="72">
      <c r="A219" s="40">
        <f t="shared" si="3"/>
        <v>216</v>
      </c>
      <c r="B219" s="14" t="s">
        <v>503</v>
      </c>
      <c r="C219" s="14" t="s">
        <v>507</v>
      </c>
      <c r="D219" s="45" t="s">
        <v>505</v>
      </c>
      <c r="E219" s="42" t="s">
        <v>1431</v>
      </c>
      <c r="F219" s="14" t="s">
        <v>734</v>
      </c>
      <c r="G219" s="14">
        <v>1992</v>
      </c>
      <c r="H219" s="14" t="s">
        <v>506</v>
      </c>
      <c r="I219" s="19" t="s">
        <v>508</v>
      </c>
      <c r="J219" s="14" t="s">
        <v>769</v>
      </c>
      <c r="K219" s="33" t="s">
        <v>771</v>
      </c>
      <c r="M219" s="16" t="s">
        <v>805</v>
      </c>
      <c r="N219" s="16"/>
      <c r="O219" s="16"/>
      <c r="P219" s="16"/>
      <c r="Q219" s="16"/>
      <c r="R219" s="16"/>
      <c r="S219" s="16"/>
    </row>
    <row r="220" spans="1:19" ht="72">
      <c r="A220" s="40">
        <f t="shared" si="3"/>
        <v>217</v>
      </c>
      <c r="B220" s="14" t="s">
        <v>503</v>
      </c>
      <c r="C220" s="14" t="s">
        <v>509</v>
      </c>
      <c r="D220" s="45" t="s">
        <v>505</v>
      </c>
      <c r="E220" s="42" t="s">
        <v>1431</v>
      </c>
      <c r="F220" s="14" t="s">
        <v>734</v>
      </c>
      <c r="G220" s="14">
        <v>1992</v>
      </c>
      <c r="H220" s="14" t="s">
        <v>506</v>
      </c>
      <c r="I220" s="19"/>
      <c r="J220" s="14" t="s">
        <v>769</v>
      </c>
      <c r="K220" s="33" t="s">
        <v>771</v>
      </c>
      <c r="M220" s="16"/>
      <c r="N220" s="16"/>
      <c r="O220" s="16"/>
      <c r="P220" s="16"/>
      <c r="Q220" s="16"/>
      <c r="R220" s="16"/>
      <c r="S220" s="16"/>
    </row>
    <row r="221" spans="1:19" ht="72">
      <c r="A221" s="40">
        <f t="shared" si="3"/>
        <v>218</v>
      </c>
      <c r="B221" s="14" t="s">
        <v>503</v>
      </c>
      <c r="C221" s="14" t="s">
        <v>510</v>
      </c>
      <c r="D221" s="45" t="s">
        <v>505</v>
      </c>
      <c r="E221" s="42" t="s">
        <v>1431</v>
      </c>
      <c r="F221" s="14" t="s">
        <v>734</v>
      </c>
      <c r="G221" s="14">
        <v>1992</v>
      </c>
      <c r="H221" s="14" t="s">
        <v>506</v>
      </c>
      <c r="I221" s="19"/>
      <c r="J221" s="14" t="s">
        <v>769</v>
      </c>
      <c r="K221" s="33" t="s">
        <v>771</v>
      </c>
      <c r="M221" s="16" t="s">
        <v>805</v>
      </c>
      <c r="N221" s="16"/>
      <c r="O221" s="16"/>
      <c r="P221" s="16"/>
      <c r="Q221" s="16"/>
      <c r="R221" s="16"/>
      <c r="S221" s="16"/>
    </row>
    <row r="222" spans="1:19" ht="72">
      <c r="A222" s="40">
        <f t="shared" si="3"/>
        <v>219</v>
      </c>
      <c r="B222" s="14" t="s">
        <v>503</v>
      </c>
      <c r="C222" s="14" t="s">
        <v>511</v>
      </c>
      <c r="D222" s="45" t="s">
        <v>505</v>
      </c>
      <c r="E222" s="42" t="s">
        <v>1431</v>
      </c>
      <c r="F222" s="14" t="s">
        <v>734</v>
      </c>
      <c r="G222" s="14">
        <v>1992</v>
      </c>
      <c r="H222" s="14" t="s">
        <v>506</v>
      </c>
      <c r="I222" s="19"/>
      <c r="J222" s="14" t="s">
        <v>769</v>
      </c>
      <c r="K222" s="33" t="s">
        <v>771</v>
      </c>
      <c r="M222" s="16" t="s">
        <v>805</v>
      </c>
      <c r="N222" s="16"/>
      <c r="O222" s="16"/>
      <c r="P222" s="16"/>
      <c r="Q222" s="16"/>
      <c r="R222" s="16"/>
      <c r="S222" s="16"/>
    </row>
    <row r="223" spans="1:19" ht="84">
      <c r="A223" s="40">
        <f t="shared" si="3"/>
        <v>220</v>
      </c>
      <c r="B223" s="14" t="s">
        <v>520</v>
      </c>
      <c r="C223" s="14" t="s">
        <v>549</v>
      </c>
      <c r="D223" s="45" t="s">
        <v>522</v>
      </c>
      <c r="E223" s="42" t="s">
        <v>733</v>
      </c>
      <c r="F223" s="14" t="s">
        <v>736</v>
      </c>
      <c r="G223" s="14">
        <v>2005</v>
      </c>
      <c r="H223" s="14" t="s">
        <v>523</v>
      </c>
      <c r="I223" s="19" t="s">
        <v>524</v>
      </c>
      <c r="J223" s="14" t="s">
        <v>769</v>
      </c>
      <c r="K223" s="33" t="s">
        <v>771</v>
      </c>
      <c r="M223" s="16"/>
      <c r="N223" s="16"/>
      <c r="O223" s="16"/>
      <c r="P223" s="16"/>
      <c r="Q223" s="16"/>
      <c r="R223" s="16"/>
      <c r="S223" s="16"/>
    </row>
    <row r="224" spans="1:19" ht="84">
      <c r="A224" s="40">
        <f t="shared" si="3"/>
        <v>221</v>
      </c>
      <c r="B224" s="14" t="s">
        <v>520</v>
      </c>
      <c r="C224" s="14" t="s">
        <v>560</v>
      </c>
      <c r="D224" s="45" t="s">
        <v>522</v>
      </c>
      <c r="E224" s="42" t="s">
        <v>733</v>
      </c>
      <c r="F224" s="14" t="s">
        <v>736</v>
      </c>
      <c r="G224" s="14">
        <v>2005</v>
      </c>
      <c r="H224" s="14" t="s">
        <v>523</v>
      </c>
      <c r="I224" s="19" t="s">
        <v>524</v>
      </c>
      <c r="J224" s="14" t="s">
        <v>769</v>
      </c>
      <c r="K224" s="33" t="s">
        <v>771</v>
      </c>
      <c r="M224" s="16"/>
      <c r="N224" s="16"/>
      <c r="O224" s="16"/>
      <c r="P224" s="16"/>
      <c r="Q224" s="16"/>
      <c r="R224" s="16"/>
      <c r="S224" s="16"/>
    </row>
    <row r="225" spans="1:19" ht="84">
      <c r="A225" s="40">
        <f t="shared" si="3"/>
        <v>222</v>
      </c>
      <c r="B225" s="14" t="s">
        <v>520</v>
      </c>
      <c r="C225" s="14" t="s">
        <v>561</v>
      </c>
      <c r="D225" s="45" t="s">
        <v>522</v>
      </c>
      <c r="E225" s="42" t="s">
        <v>733</v>
      </c>
      <c r="F225" s="14" t="s">
        <v>736</v>
      </c>
      <c r="G225" s="14">
        <v>2005</v>
      </c>
      <c r="H225" s="14" t="s">
        <v>523</v>
      </c>
      <c r="I225" s="19" t="s">
        <v>524</v>
      </c>
      <c r="J225" s="14" t="s">
        <v>769</v>
      </c>
      <c r="K225" s="33" t="s">
        <v>771</v>
      </c>
      <c r="M225" s="16"/>
      <c r="N225" s="16"/>
      <c r="O225" s="16"/>
      <c r="P225" s="16"/>
      <c r="Q225" s="16"/>
      <c r="R225" s="16"/>
      <c r="S225" s="16"/>
    </row>
    <row r="226" spans="1:19" ht="96">
      <c r="A226" s="40">
        <f t="shared" si="3"/>
        <v>223</v>
      </c>
      <c r="B226" s="14" t="s">
        <v>61</v>
      </c>
      <c r="C226" s="14" t="s">
        <v>108</v>
      </c>
      <c r="D226" s="45" t="s">
        <v>107</v>
      </c>
      <c r="E226" s="42" t="s">
        <v>1433</v>
      </c>
      <c r="F226" s="14" t="s">
        <v>734</v>
      </c>
      <c r="G226" s="14">
        <v>2006</v>
      </c>
      <c r="H226" s="14" t="s">
        <v>64</v>
      </c>
      <c r="I226" s="19"/>
      <c r="J226" s="14" t="s">
        <v>769</v>
      </c>
      <c r="K226" s="33" t="s">
        <v>771</v>
      </c>
      <c r="M226" s="16" t="s">
        <v>805</v>
      </c>
      <c r="N226" s="16"/>
      <c r="O226" s="16"/>
      <c r="P226" s="16"/>
      <c r="Q226" s="16"/>
      <c r="R226" s="16"/>
      <c r="S226" s="16"/>
    </row>
    <row r="227" spans="1:19" ht="72">
      <c r="A227" s="40">
        <f t="shared" si="3"/>
        <v>224</v>
      </c>
      <c r="B227" s="5" t="s">
        <v>1539</v>
      </c>
      <c r="C227" s="5" t="s">
        <v>836</v>
      </c>
      <c r="D227" s="5" t="s">
        <v>1538</v>
      </c>
      <c r="E227" s="5" t="s">
        <v>1431</v>
      </c>
      <c r="F227" s="5" t="s">
        <v>736</v>
      </c>
      <c r="G227" s="5">
        <v>2007</v>
      </c>
      <c r="H227" s="5" t="s">
        <v>1686</v>
      </c>
      <c r="I227" s="5" t="s">
        <v>845</v>
      </c>
      <c r="J227" s="5" t="s">
        <v>769</v>
      </c>
      <c r="K227" s="33" t="s">
        <v>771</v>
      </c>
      <c r="L227" s="9"/>
      <c r="M227" s="13"/>
      <c r="N227" s="13"/>
      <c r="O227" s="13"/>
      <c r="P227" s="13"/>
      <c r="Q227" s="13"/>
      <c r="R227" s="13"/>
      <c r="S227" s="13" t="s">
        <v>805</v>
      </c>
    </row>
    <row r="228" spans="1:19" ht="60">
      <c r="A228" s="40">
        <f t="shared" si="3"/>
        <v>225</v>
      </c>
      <c r="B228" s="5" t="s">
        <v>1678</v>
      </c>
      <c r="C228" s="5" t="s">
        <v>1343</v>
      </c>
      <c r="D228" s="5" t="s">
        <v>1348</v>
      </c>
      <c r="E228" s="5" t="s">
        <v>1250</v>
      </c>
      <c r="F228" s="5" t="s">
        <v>734</v>
      </c>
      <c r="G228" s="5">
        <v>2003</v>
      </c>
      <c r="H228" s="5" t="s">
        <v>1341</v>
      </c>
      <c r="I228" s="5"/>
      <c r="J228" s="5" t="s">
        <v>769</v>
      </c>
      <c r="K228" s="33" t="s">
        <v>771</v>
      </c>
      <c r="L228" s="38"/>
      <c r="M228" s="39"/>
      <c r="N228" s="39"/>
      <c r="O228" s="39"/>
      <c r="P228" s="39"/>
      <c r="Q228" s="39"/>
      <c r="R228" s="39"/>
      <c r="S228" s="39"/>
    </row>
    <row r="229" spans="1:19" ht="60">
      <c r="A229" s="40">
        <f t="shared" si="3"/>
        <v>226</v>
      </c>
      <c r="B229" s="5" t="s">
        <v>1678</v>
      </c>
      <c r="C229" s="5" t="s">
        <v>1344</v>
      </c>
      <c r="D229" s="5" t="s">
        <v>1348</v>
      </c>
      <c r="E229" s="5" t="s">
        <v>1250</v>
      </c>
      <c r="F229" s="5" t="s">
        <v>734</v>
      </c>
      <c r="G229" s="5">
        <v>2003</v>
      </c>
      <c r="H229" s="5" t="s">
        <v>1341</v>
      </c>
      <c r="I229" s="5"/>
      <c r="J229" s="5" t="s">
        <v>769</v>
      </c>
      <c r="K229" s="33" t="s">
        <v>771</v>
      </c>
      <c r="L229" s="38"/>
      <c r="M229" s="39"/>
      <c r="N229" s="39"/>
      <c r="O229" s="39"/>
      <c r="P229" s="39"/>
      <c r="Q229" s="39"/>
      <c r="R229" s="39"/>
      <c r="S229" s="39"/>
    </row>
    <row r="230" spans="1:19" ht="120">
      <c r="A230" s="40">
        <f t="shared" si="3"/>
        <v>227</v>
      </c>
      <c r="B230" s="5" t="s">
        <v>1046</v>
      </c>
      <c r="C230" s="5" t="s">
        <v>1043</v>
      </c>
      <c r="D230" s="5" t="s">
        <v>1042</v>
      </c>
      <c r="E230" s="5" t="s">
        <v>1511</v>
      </c>
      <c r="F230" s="5" t="s">
        <v>734</v>
      </c>
      <c r="G230" s="5">
        <v>2004</v>
      </c>
      <c r="H230" s="46" t="s">
        <v>1718</v>
      </c>
      <c r="I230" s="5"/>
      <c r="J230" s="5" t="s">
        <v>769</v>
      </c>
      <c r="K230" s="33" t="s">
        <v>771</v>
      </c>
      <c r="L230" s="38"/>
      <c r="M230" s="39" t="s">
        <v>805</v>
      </c>
      <c r="N230" s="39"/>
      <c r="O230" s="39"/>
      <c r="P230" s="39"/>
      <c r="Q230" s="39"/>
      <c r="R230" s="39"/>
      <c r="S230" s="39"/>
    </row>
    <row r="231" spans="1:19" ht="120">
      <c r="A231" s="40">
        <f t="shared" si="3"/>
        <v>228</v>
      </c>
      <c r="B231" s="5" t="s">
        <v>1046</v>
      </c>
      <c r="C231" s="5" t="s">
        <v>1646</v>
      </c>
      <c r="D231" s="5" t="s">
        <v>1653</v>
      </c>
      <c r="E231" s="5" t="s">
        <v>1511</v>
      </c>
      <c r="F231" s="5" t="s">
        <v>734</v>
      </c>
      <c r="G231" s="5">
        <v>2004</v>
      </c>
      <c r="H231" s="46" t="s">
        <v>1718</v>
      </c>
      <c r="I231" s="5"/>
      <c r="J231" s="5" t="s">
        <v>769</v>
      </c>
      <c r="K231" s="33" t="s">
        <v>771</v>
      </c>
      <c r="L231" s="38"/>
      <c r="M231" s="39"/>
      <c r="N231" s="39"/>
      <c r="O231" s="39"/>
      <c r="P231" s="39"/>
      <c r="Q231" s="39"/>
      <c r="R231" s="39"/>
      <c r="S231" s="39"/>
    </row>
    <row r="232" spans="1:19" ht="120">
      <c r="A232" s="40">
        <f t="shared" si="3"/>
        <v>229</v>
      </c>
      <c r="B232" s="5" t="s">
        <v>1649</v>
      </c>
      <c r="C232" s="5" t="s">
        <v>1352</v>
      </c>
      <c r="D232" s="5" t="s">
        <v>1648</v>
      </c>
      <c r="E232" s="5" t="s">
        <v>1511</v>
      </c>
      <c r="F232" s="5" t="s">
        <v>734</v>
      </c>
      <c r="G232" s="5">
        <v>2004</v>
      </c>
      <c r="H232" s="46" t="s">
        <v>1718</v>
      </c>
      <c r="I232" s="5" t="s">
        <v>1353</v>
      </c>
      <c r="J232" s="5" t="s">
        <v>769</v>
      </c>
      <c r="K232" s="33" t="s">
        <v>771</v>
      </c>
      <c r="L232" s="38"/>
      <c r="M232" s="39" t="s">
        <v>805</v>
      </c>
      <c r="N232" s="39"/>
      <c r="O232" s="39"/>
      <c r="P232" s="39"/>
      <c r="Q232" s="39"/>
      <c r="R232" s="39"/>
      <c r="S232" s="39"/>
    </row>
    <row r="233" spans="1:19" ht="120">
      <c r="A233" s="40">
        <f t="shared" si="3"/>
        <v>230</v>
      </c>
      <c r="B233" s="5" t="s">
        <v>1649</v>
      </c>
      <c r="C233" s="5" t="s">
        <v>1654</v>
      </c>
      <c r="D233" s="5" t="s">
        <v>1648</v>
      </c>
      <c r="E233" s="5" t="s">
        <v>1511</v>
      </c>
      <c r="F233" s="5" t="s">
        <v>734</v>
      </c>
      <c r="G233" s="5">
        <v>2004</v>
      </c>
      <c r="H233" s="46" t="s">
        <v>1718</v>
      </c>
      <c r="I233" s="5" t="s">
        <v>1353</v>
      </c>
      <c r="J233" s="5" t="s">
        <v>769</v>
      </c>
      <c r="K233" s="33" t="s">
        <v>771</v>
      </c>
      <c r="L233" s="38"/>
      <c r="M233" s="39" t="s">
        <v>805</v>
      </c>
      <c r="N233" s="39"/>
      <c r="O233" s="39"/>
      <c r="P233" s="39"/>
      <c r="Q233" s="39"/>
      <c r="R233" s="39"/>
      <c r="S233" s="39"/>
    </row>
    <row r="234" spans="1:19" ht="120">
      <c r="A234" s="40">
        <f t="shared" si="3"/>
        <v>231</v>
      </c>
      <c r="B234" s="5" t="s">
        <v>1649</v>
      </c>
      <c r="C234" s="5" t="s">
        <v>1655</v>
      </c>
      <c r="D234" s="5" t="s">
        <v>1648</v>
      </c>
      <c r="E234" s="5" t="s">
        <v>1511</v>
      </c>
      <c r="F234" s="5" t="s">
        <v>734</v>
      </c>
      <c r="G234" s="5">
        <v>2004</v>
      </c>
      <c r="H234" s="46" t="s">
        <v>1718</v>
      </c>
      <c r="I234" s="5" t="s">
        <v>1353</v>
      </c>
      <c r="J234" s="5" t="s">
        <v>769</v>
      </c>
      <c r="K234" s="33" t="s">
        <v>771</v>
      </c>
      <c r="L234" s="38"/>
      <c r="M234" s="39" t="s">
        <v>805</v>
      </c>
      <c r="N234" s="39"/>
      <c r="O234" s="39"/>
      <c r="P234" s="39"/>
      <c r="Q234" s="39"/>
      <c r="R234" s="39"/>
      <c r="S234" s="39"/>
    </row>
    <row r="235" spans="1:19" ht="120">
      <c r="A235" s="40">
        <f t="shared" si="3"/>
        <v>232</v>
      </c>
      <c r="B235" s="5" t="s">
        <v>1649</v>
      </c>
      <c r="C235" s="5" t="s">
        <v>1656</v>
      </c>
      <c r="D235" s="5" t="s">
        <v>1648</v>
      </c>
      <c r="E235" s="5" t="s">
        <v>1511</v>
      </c>
      <c r="F235" s="5" t="s">
        <v>734</v>
      </c>
      <c r="G235" s="5">
        <v>2004</v>
      </c>
      <c r="H235" s="46" t="s">
        <v>1718</v>
      </c>
      <c r="I235" s="5" t="s">
        <v>1353</v>
      </c>
      <c r="J235" s="5" t="s">
        <v>769</v>
      </c>
      <c r="K235" s="33" t="s">
        <v>771</v>
      </c>
      <c r="L235" s="38"/>
      <c r="M235" s="39" t="s">
        <v>805</v>
      </c>
      <c r="N235" s="39"/>
      <c r="O235" s="39"/>
      <c r="P235" s="39"/>
      <c r="Q235" s="39"/>
      <c r="R235" s="39"/>
      <c r="S235" s="39"/>
    </row>
    <row r="236" spans="1:19" ht="120">
      <c r="A236" s="40">
        <f t="shared" si="3"/>
        <v>233</v>
      </c>
      <c r="B236" s="5" t="s">
        <v>1649</v>
      </c>
      <c r="C236" s="5" t="s">
        <v>1657</v>
      </c>
      <c r="D236" s="5" t="s">
        <v>1648</v>
      </c>
      <c r="E236" s="5" t="s">
        <v>1511</v>
      </c>
      <c r="F236" s="5" t="s">
        <v>734</v>
      </c>
      <c r="G236" s="5">
        <v>2004</v>
      </c>
      <c r="H236" s="46" t="s">
        <v>1718</v>
      </c>
      <c r="I236" s="5" t="s">
        <v>1354</v>
      </c>
      <c r="J236" s="5" t="s">
        <v>769</v>
      </c>
      <c r="K236" s="33" t="s">
        <v>771</v>
      </c>
      <c r="L236" s="38"/>
      <c r="M236" s="39" t="s">
        <v>805</v>
      </c>
      <c r="N236" s="39"/>
      <c r="O236" s="39"/>
      <c r="P236" s="39"/>
      <c r="Q236" s="39"/>
      <c r="R236" s="39"/>
      <c r="S236" s="39"/>
    </row>
    <row r="237" spans="1:19" ht="120">
      <c r="A237" s="40">
        <f t="shared" si="3"/>
        <v>234</v>
      </c>
      <c r="B237" s="5" t="s">
        <v>1649</v>
      </c>
      <c r="C237" s="5" t="s">
        <v>1658</v>
      </c>
      <c r="D237" s="5" t="s">
        <v>1659</v>
      </c>
      <c r="E237" s="5" t="s">
        <v>1511</v>
      </c>
      <c r="F237" s="5" t="s">
        <v>734</v>
      </c>
      <c r="G237" s="5">
        <v>2004</v>
      </c>
      <c r="H237" s="46" t="s">
        <v>1718</v>
      </c>
      <c r="I237" s="5" t="s">
        <v>1045</v>
      </c>
      <c r="J237" s="5" t="s">
        <v>769</v>
      </c>
      <c r="K237" s="33" t="s">
        <v>771</v>
      </c>
      <c r="L237" s="38"/>
      <c r="M237" s="39" t="s">
        <v>805</v>
      </c>
      <c r="N237" s="39"/>
      <c r="O237" s="39"/>
      <c r="P237" s="39"/>
      <c r="Q237" s="39"/>
      <c r="R237" s="39"/>
      <c r="S237" s="39"/>
    </row>
    <row r="238" spans="1:19" ht="60">
      <c r="A238" s="40">
        <f t="shared" si="3"/>
        <v>235</v>
      </c>
      <c r="B238" s="5" t="s">
        <v>1678</v>
      </c>
      <c r="C238" s="5" t="s">
        <v>993</v>
      </c>
      <c r="D238" s="5" t="s">
        <v>1348</v>
      </c>
      <c r="E238" s="5" t="s">
        <v>1250</v>
      </c>
      <c r="F238" s="5" t="s">
        <v>734</v>
      </c>
      <c r="G238" s="5">
        <v>2003</v>
      </c>
      <c r="H238" s="5" t="s">
        <v>1341</v>
      </c>
      <c r="I238" s="5"/>
      <c r="J238" s="5" t="s">
        <v>769</v>
      </c>
      <c r="K238" s="33" t="s">
        <v>771</v>
      </c>
      <c r="L238" s="38"/>
      <c r="M238" s="39" t="s">
        <v>805</v>
      </c>
      <c r="N238" s="39"/>
      <c r="O238" s="39"/>
      <c r="P238" s="39"/>
      <c r="Q238" s="39"/>
      <c r="R238" s="39"/>
      <c r="S238" s="39"/>
    </row>
    <row r="239" spans="1:19" ht="60">
      <c r="A239" s="40">
        <f t="shared" si="3"/>
        <v>236</v>
      </c>
      <c r="B239" s="5" t="s">
        <v>1678</v>
      </c>
      <c r="C239" s="5" t="s">
        <v>994</v>
      </c>
      <c r="D239" s="5" t="s">
        <v>1348</v>
      </c>
      <c r="E239" s="5" t="s">
        <v>1250</v>
      </c>
      <c r="F239" s="5" t="s">
        <v>734</v>
      </c>
      <c r="G239" s="5">
        <v>2003</v>
      </c>
      <c r="H239" s="5" t="s">
        <v>1341</v>
      </c>
      <c r="I239" s="5"/>
      <c r="J239" s="5" t="s">
        <v>769</v>
      </c>
      <c r="K239" s="33" t="s">
        <v>771</v>
      </c>
      <c r="L239" s="38"/>
      <c r="M239" s="39" t="s">
        <v>805</v>
      </c>
      <c r="N239" s="39"/>
      <c r="O239" s="39"/>
      <c r="P239" s="39"/>
      <c r="Q239" s="39"/>
      <c r="R239" s="39"/>
      <c r="S239" s="39"/>
    </row>
    <row r="240" spans="1:19" ht="60">
      <c r="A240" s="40">
        <f t="shared" si="3"/>
        <v>237</v>
      </c>
      <c r="B240" s="5" t="s">
        <v>1678</v>
      </c>
      <c r="C240" s="5" t="s">
        <v>995</v>
      </c>
      <c r="D240" s="5" t="s">
        <v>1348</v>
      </c>
      <c r="E240" s="5" t="s">
        <v>1250</v>
      </c>
      <c r="F240" s="5" t="s">
        <v>734</v>
      </c>
      <c r="G240" s="5">
        <v>2003</v>
      </c>
      <c r="H240" s="5" t="s">
        <v>1341</v>
      </c>
      <c r="I240" s="5"/>
      <c r="J240" s="5" t="s">
        <v>769</v>
      </c>
      <c r="K240" s="33" t="s">
        <v>771</v>
      </c>
      <c r="L240" s="38"/>
      <c r="M240" s="39" t="s">
        <v>805</v>
      </c>
      <c r="N240" s="39"/>
      <c r="O240" s="39"/>
      <c r="P240" s="39"/>
      <c r="Q240" s="39"/>
      <c r="R240" s="39"/>
      <c r="S240" s="39"/>
    </row>
    <row r="241" spans="1:19" ht="60">
      <c r="A241" s="40">
        <f t="shared" si="3"/>
        <v>238</v>
      </c>
      <c r="B241" s="5" t="s">
        <v>1678</v>
      </c>
      <c r="C241" s="5" t="s">
        <v>1342</v>
      </c>
      <c r="D241" s="5" t="s">
        <v>1348</v>
      </c>
      <c r="E241" s="5" t="s">
        <v>1250</v>
      </c>
      <c r="F241" s="5" t="s">
        <v>734</v>
      </c>
      <c r="G241" s="5">
        <v>2003</v>
      </c>
      <c r="H241" s="5" t="s">
        <v>1341</v>
      </c>
      <c r="I241" s="5"/>
      <c r="J241" s="5" t="s">
        <v>769</v>
      </c>
      <c r="K241" s="33" t="s">
        <v>771</v>
      </c>
      <c r="L241" s="38"/>
      <c r="M241" s="39" t="s">
        <v>805</v>
      </c>
      <c r="N241" s="39"/>
      <c r="O241" s="39"/>
      <c r="P241" s="39"/>
      <c r="Q241" s="39"/>
      <c r="R241" s="39"/>
      <c r="S241" s="39"/>
    </row>
    <row r="242" spans="1:19" ht="60">
      <c r="A242" s="40">
        <f t="shared" si="3"/>
        <v>239</v>
      </c>
      <c r="B242" s="5" t="s">
        <v>1678</v>
      </c>
      <c r="C242" s="5" t="s">
        <v>997</v>
      </c>
      <c r="D242" s="5" t="s">
        <v>1348</v>
      </c>
      <c r="E242" s="5" t="s">
        <v>1250</v>
      </c>
      <c r="F242" s="5" t="s">
        <v>734</v>
      </c>
      <c r="G242" s="5">
        <v>2003</v>
      </c>
      <c r="H242" s="5" t="s">
        <v>1341</v>
      </c>
      <c r="I242" s="5"/>
      <c r="J242" s="5" t="s">
        <v>769</v>
      </c>
      <c r="K242" s="33" t="s">
        <v>771</v>
      </c>
      <c r="L242" s="38"/>
      <c r="M242" s="39" t="s">
        <v>805</v>
      </c>
      <c r="N242" s="39"/>
      <c r="O242" s="39"/>
      <c r="P242" s="39"/>
      <c r="Q242" s="39"/>
      <c r="R242" s="39"/>
      <c r="S242" s="39"/>
    </row>
    <row r="243" spans="1:19" ht="72">
      <c r="A243" s="40">
        <f t="shared" si="3"/>
        <v>240</v>
      </c>
      <c r="B243" s="5" t="s">
        <v>1345</v>
      </c>
      <c r="C243" s="5" t="s">
        <v>1356</v>
      </c>
      <c r="D243" s="5" t="s">
        <v>1002</v>
      </c>
      <c r="E243" s="5" t="s">
        <v>1250</v>
      </c>
      <c r="F243" s="5" t="s">
        <v>734</v>
      </c>
      <c r="G243" s="5">
        <v>2003</v>
      </c>
      <c r="H243" s="5" t="s">
        <v>1346</v>
      </c>
      <c r="I243" s="5"/>
      <c r="J243" s="5" t="s">
        <v>769</v>
      </c>
      <c r="K243" s="33" t="s">
        <v>771</v>
      </c>
      <c r="L243" s="38"/>
      <c r="M243" s="39"/>
      <c r="N243" s="39"/>
      <c r="O243" s="39"/>
      <c r="P243" s="39"/>
      <c r="Q243" s="39"/>
      <c r="R243" s="39"/>
      <c r="S243" s="39"/>
    </row>
    <row r="244" spans="1:19" ht="72">
      <c r="A244" s="40">
        <f t="shared" si="3"/>
        <v>241</v>
      </c>
      <c r="B244" s="5" t="s">
        <v>1345</v>
      </c>
      <c r="C244" s="5" t="s">
        <v>1014</v>
      </c>
      <c r="D244" s="5" t="s">
        <v>1002</v>
      </c>
      <c r="E244" s="5" t="s">
        <v>1250</v>
      </c>
      <c r="F244" s="5" t="s">
        <v>734</v>
      </c>
      <c r="G244" s="5">
        <v>2003</v>
      </c>
      <c r="H244" s="5" t="s">
        <v>1346</v>
      </c>
      <c r="I244" s="5"/>
      <c r="J244" s="5" t="s">
        <v>769</v>
      </c>
      <c r="K244" s="33" t="s">
        <v>771</v>
      </c>
      <c r="L244" s="38"/>
      <c r="M244" s="39" t="s">
        <v>805</v>
      </c>
      <c r="N244" s="39"/>
      <c r="O244" s="39"/>
      <c r="P244" s="39"/>
      <c r="Q244" s="39"/>
      <c r="R244" s="39"/>
      <c r="S244" s="39"/>
    </row>
    <row r="245" spans="1:19" ht="60">
      <c r="A245" s="40">
        <f t="shared" si="3"/>
        <v>242</v>
      </c>
      <c r="B245" s="5" t="s">
        <v>1040</v>
      </c>
      <c r="C245" s="5" t="s">
        <v>1019</v>
      </c>
      <c r="D245" s="5" t="s">
        <v>1002</v>
      </c>
      <c r="E245" s="5" t="s">
        <v>1250</v>
      </c>
      <c r="F245" s="5" t="s">
        <v>734</v>
      </c>
      <c r="G245" s="5">
        <v>2004</v>
      </c>
      <c r="H245" s="5" t="s">
        <v>1041</v>
      </c>
      <c r="I245" s="5"/>
      <c r="J245" s="5" t="s">
        <v>769</v>
      </c>
      <c r="K245" s="33" t="s">
        <v>771</v>
      </c>
      <c r="L245" s="38"/>
      <c r="M245" s="39" t="s">
        <v>805</v>
      </c>
      <c r="N245" s="39"/>
      <c r="O245" s="39"/>
      <c r="P245" s="39"/>
      <c r="Q245" s="39"/>
      <c r="R245" s="39"/>
      <c r="S245" s="39"/>
    </row>
    <row r="246" spans="1:19" ht="60">
      <c r="A246" s="40">
        <f t="shared" si="3"/>
        <v>243</v>
      </c>
      <c r="B246" s="5" t="s">
        <v>1040</v>
      </c>
      <c r="C246" s="5" t="s">
        <v>1036</v>
      </c>
      <c r="D246" s="5" t="s">
        <v>1002</v>
      </c>
      <c r="E246" s="5" t="s">
        <v>1250</v>
      </c>
      <c r="F246" s="5" t="s">
        <v>734</v>
      </c>
      <c r="G246" s="5">
        <v>2004</v>
      </c>
      <c r="H246" s="5" t="s">
        <v>1041</v>
      </c>
      <c r="I246" s="5"/>
      <c r="J246" s="5" t="s">
        <v>769</v>
      </c>
      <c r="K246" s="33" t="s">
        <v>771</v>
      </c>
      <c r="L246" s="38"/>
      <c r="M246" s="39" t="s">
        <v>805</v>
      </c>
      <c r="N246" s="39"/>
      <c r="O246" s="39"/>
      <c r="P246" s="39"/>
      <c r="Q246" s="39"/>
      <c r="R246" s="39"/>
      <c r="S246" s="39"/>
    </row>
    <row r="247" spans="1:19" ht="60">
      <c r="A247" s="40">
        <f t="shared" si="3"/>
        <v>244</v>
      </c>
      <c r="B247" s="5" t="s">
        <v>1040</v>
      </c>
      <c r="C247" s="5" t="s">
        <v>1020</v>
      </c>
      <c r="D247" s="5" t="s">
        <v>1002</v>
      </c>
      <c r="E247" s="5" t="s">
        <v>1250</v>
      </c>
      <c r="F247" s="5" t="s">
        <v>734</v>
      </c>
      <c r="G247" s="5">
        <v>2004</v>
      </c>
      <c r="H247" s="5" t="s">
        <v>1041</v>
      </c>
      <c r="I247" s="5"/>
      <c r="J247" s="5" t="s">
        <v>769</v>
      </c>
      <c r="K247" s="33" t="s">
        <v>771</v>
      </c>
      <c r="L247" s="38"/>
      <c r="M247" s="39" t="s">
        <v>805</v>
      </c>
      <c r="N247" s="39"/>
      <c r="O247" s="39"/>
      <c r="P247" s="39"/>
      <c r="Q247" s="39"/>
      <c r="R247" s="39"/>
      <c r="S247" s="39"/>
    </row>
    <row r="248" spans="1:19" ht="60">
      <c r="A248" s="40">
        <f t="shared" si="3"/>
        <v>245</v>
      </c>
      <c r="B248" s="5" t="s">
        <v>1040</v>
      </c>
      <c r="C248" s="5" t="s">
        <v>1030</v>
      </c>
      <c r="D248" s="5" t="s">
        <v>1002</v>
      </c>
      <c r="E248" s="5" t="s">
        <v>1250</v>
      </c>
      <c r="F248" s="5" t="s">
        <v>734</v>
      </c>
      <c r="G248" s="5">
        <v>2004</v>
      </c>
      <c r="H248" s="5" t="s">
        <v>1041</v>
      </c>
      <c r="I248" s="5"/>
      <c r="J248" s="5" t="s">
        <v>769</v>
      </c>
      <c r="K248" s="33" t="s">
        <v>771</v>
      </c>
      <c r="L248" s="38"/>
      <c r="M248" s="39"/>
      <c r="N248" s="39"/>
      <c r="O248" s="39"/>
      <c r="P248" s="39"/>
      <c r="Q248" s="39"/>
      <c r="R248" s="39"/>
      <c r="S248" s="39"/>
    </row>
    <row r="249" spans="1:19" ht="60">
      <c r="A249" s="40">
        <f t="shared" si="3"/>
        <v>246</v>
      </c>
      <c r="B249" s="5" t="s">
        <v>1040</v>
      </c>
      <c r="C249" s="5" t="s">
        <v>1033</v>
      </c>
      <c r="D249" s="5" t="s">
        <v>1002</v>
      </c>
      <c r="E249" s="5" t="s">
        <v>1250</v>
      </c>
      <c r="F249" s="5" t="s">
        <v>734</v>
      </c>
      <c r="G249" s="5">
        <v>2004</v>
      </c>
      <c r="H249" s="5" t="s">
        <v>1041</v>
      </c>
      <c r="I249" s="5"/>
      <c r="J249" s="5" t="s">
        <v>769</v>
      </c>
      <c r="K249" s="33" t="s">
        <v>771</v>
      </c>
      <c r="L249" s="38"/>
      <c r="M249" s="39"/>
      <c r="N249" s="39"/>
      <c r="O249" s="39"/>
      <c r="P249" s="39"/>
      <c r="Q249" s="39"/>
      <c r="R249" s="39"/>
      <c r="S249" s="39"/>
    </row>
    <row r="250" spans="1:19" ht="60">
      <c r="A250" s="40">
        <f t="shared" si="3"/>
        <v>247</v>
      </c>
      <c r="B250" s="5" t="s">
        <v>1040</v>
      </c>
      <c r="C250" s="5" t="s">
        <v>1034</v>
      </c>
      <c r="D250" s="5" t="s">
        <v>1002</v>
      </c>
      <c r="E250" s="5" t="s">
        <v>1250</v>
      </c>
      <c r="F250" s="5" t="s">
        <v>734</v>
      </c>
      <c r="G250" s="5">
        <v>2004</v>
      </c>
      <c r="H250" s="5" t="s">
        <v>1041</v>
      </c>
      <c r="I250" s="5"/>
      <c r="J250" s="5" t="s">
        <v>769</v>
      </c>
      <c r="K250" s="33" t="s">
        <v>771</v>
      </c>
      <c r="L250" s="38"/>
      <c r="M250" s="39"/>
      <c r="N250" s="39"/>
      <c r="O250" s="39"/>
      <c r="P250" s="39"/>
      <c r="Q250" s="39"/>
      <c r="R250" s="39"/>
      <c r="S250" s="39"/>
    </row>
    <row r="251" spans="1:19" ht="60">
      <c r="A251" s="40">
        <f t="shared" si="3"/>
        <v>248</v>
      </c>
      <c r="B251" s="5" t="s">
        <v>1040</v>
      </c>
      <c r="C251" s="5" t="s">
        <v>1035</v>
      </c>
      <c r="D251" s="5" t="s">
        <v>1002</v>
      </c>
      <c r="E251" s="5" t="s">
        <v>1250</v>
      </c>
      <c r="F251" s="5" t="s">
        <v>734</v>
      </c>
      <c r="G251" s="5">
        <v>2004</v>
      </c>
      <c r="H251" s="5" t="s">
        <v>1041</v>
      </c>
      <c r="I251" s="5"/>
      <c r="J251" s="5" t="s">
        <v>769</v>
      </c>
      <c r="K251" s="33" t="s">
        <v>771</v>
      </c>
      <c r="L251" s="38"/>
      <c r="M251" s="39"/>
      <c r="N251" s="39" t="s">
        <v>805</v>
      </c>
      <c r="O251" s="39"/>
      <c r="P251" s="39"/>
      <c r="Q251" s="39"/>
      <c r="R251" s="39"/>
      <c r="S251" s="39"/>
    </row>
    <row r="252" spans="1:19" ht="72">
      <c r="A252" s="40">
        <f t="shared" si="3"/>
        <v>249</v>
      </c>
      <c r="B252" s="5" t="s">
        <v>1347</v>
      </c>
      <c r="C252" s="5" t="s">
        <v>1337</v>
      </c>
      <c r="D252" s="5" t="s">
        <v>1348</v>
      </c>
      <c r="E252" s="5" t="s">
        <v>1431</v>
      </c>
      <c r="F252" s="5" t="s">
        <v>734</v>
      </c>
      <c r="G252" s="5">
        <v>2010</v>
      </c>
      <c r="H252" s="5" t="s">
        <v>1358</v>
      </c>
      <c r="I252" s="5"/>
      <c r="J252" s="5" t="s">
        <v>769</v>
      </c>
      <c r="K252" s="33" t="s">
        <v>771</v>
      </c>
      <c r="L252" s="38"/>
      <c r="M252" s="39"/>
      <c r="N252" s="39"/>
      <c r="O252" s="39"/>
      <c r="P252" s="39"/>
      <c r="Q252" s="39"/>
      <c r="R252" s="39"/>
      <c r="S252" s="39"/>
    </row>
    <row r="253" spans="1:19" ht="72">
      <c r="A253" s="40">
        <f t="shared" si="3"/>
        <v>250</v>
      </c>
      <c r="B253" s="5" t="s">
        <v>1347</v>
      </c>
      <c r="C253" s="5" t="s">
        <v>1340</v>
      </c>
      <c r="D253" s="5" t="s">
        <v>1348</v>
      </c>
      <c r="E253" s="5" t="s">
        <v>1431</v>
      </c>
      <c r="F253" s="5" t="s">
        <v>734</v>
      </c>
      <c r="G253" s="5">
        <v>2010</v>
      </c>
      <c r="H253" s="5" t="s">
        <v>1358</v>
      </c>
      <c r="I253" s="5"/>
      <c r="J253" s="5" t="s">
        <v>769</v>
      </c>
      <c r="K253" s="33" t="s">
        <v>771</v>
      </c>
      <c r="L253" s="38"/>
      <c r="M253" s="39" t="s">
        <v>805</v>
      </c>
      <c r="N253" s="39"/>
      <c r="O253" s="39"/>
      <c r="P253" s="39"/>
      <c r="Q253" s="39"/>
      <c r="R253" s="39"/>
      <c r="S253" s="39"/>
    </row>
    <row r="254" spans="1:19" ht="72">
      <c r="A254" s="40">
        <f t="shared" si="3"/>
        <v>251</v>
      </c>
      <c r="B254" s="5" t="s">
        <v>1347</v>
      </c>
      <c r="C254" s="5" t="s">
        <v>1357</v>
      </c>
      <c r="D254" s="5" t="s">
        <v>1348</v>
      </c>
      <c r="E254" s="5" t="s">
        <v>1431</v>
      </c>
      <c r="F254" s="5" t="s">
        <v>734</v>
      </c>
      <c r="G254" s="5">
        <v>2010</v>
      </c>
      <c r="H254" s="5" t="s">
        <v>1358</v>
      </c>
      <c r="I254" s="5"/>
      <c r="J254" s="5" t="s">
        <v>769</v>
      </c>
      <c r="K254" s="33" t="s">
        <v>771</v>
      </c>
      <c r="L254" s="38"/>
      <c r="M254" s="39" t="s">
        <v>805</v>
      </c>
      <c r="N254" s="39"/>
      <c r="O254" s="39"/>
      <c r="P254" s="39"/>
      <c r="Q254" s="39"/>
      <c r="R254" s="39"/>
      <c r="S254" s="39"/>
    </row>
    <row r="255" spans="1:19" ht="72">
      <c r="A255" s="40">
        <f t="shared" si="3"/>
        <v>252</v>
      </c>
      <c r="B255" s="5" t="s">
        <v>1347</v>
      </c>
      <c r="C255" s="5" t="s">
        <v>1364</v>
      </c>
      <c r="D255" s="5" t="s">
        <v>1348</v>
      </c>
      <c r="E255" s="5" t="s">
        <v>1431</v>
      </c>
      <c r="F255" s="5" t="s">
        <v>734</v>
      </c>
      <c r="G255" s="5">
        <v>2010</v>
      </c>
      <c r="H255" s="5" t="s">
        <v>1358</v>
      </c>
      <c r="I255" s="5"/>
      <c r="J255" s="5" t="s">
        <v>769</v>
      </c>
      <c r="K255" s="33" t="s">
        <v>771</v>
      </c>
      <c r="L255" s="38"/>
      <c r="M255" s="39"/>
      <c r="N255" s="39"/>
      <c r="O255" s="39"/>
      <c r="P255" s="39"/>
      <c r="Q255" s="39"/>
      <c r="R255" s="39"/>
      <c r="S255" s="39"/>
    </row>
    <row r="256" spans="1:19" ht="72">
      <c r="A256" s="40">
        <f t="shared" si="3"/>
        <v>253</v>
      </c>
      <c r="B256" s="5" t="s">
        <v>1347</v>
      </c>
      <c r="C256" s="5" t="s">
        <v>1365</v>
      </c>
      <c r="D256" s="5" t="s">
        <v>1348</v>
      </c>
      <c r="E256" s="5" t="s">
        <v>1431</v>
      </c>
      <c r="F256" s="5" t="s">
        <v>734</v>
      </c>
      <c r="G256" s="5">
        <v>2010</v>
      </c>
      <c r="H256" s="5" t="s">
        <v>1358</v>
      </c>
      <c r="I256" s="5"/>
      <c r="J256" s="5" t="s">
        <v>769</v>
      </c>
      <c r="K256" s="33" t="s">
        <v>771</v>
      </c>
      <c r="L256" s="38"/>
      <c r="M256" s="39"/>
      <c r="N256" s="39"/>
      <c r="O256" s="39"/>
      <c r="P256" s="39"/>
      <c r="Q256" s="39"/>
      <c r="R256" s="39"/>
      <c r="S256" s="39"/>
    </row>
  </sheetData>
  <phoneticPr fontId="2" type="noConversion"/>
  <dataValidations count="4">
    <dataValidation type="list" allowBlank="1" showInputMessage="1" showErrorMessage="1" sqref="F4:F227">
      <formula1>#REF!</formula1>
    </dataValidation>
    <dataValidation type="list" allowBlank="1" showInputMessage="1" showErrorMessage="1" sqref="E216:E227 E4:E214">
      <formula1>#REF!</formula1>
    </dataValidation>
    <dataValidation type="list" allowBlank="1" showInputMessage="1" showErrorMessage="1" sqref="J4:J227">
      <formula1>#REF!</formula1>
    </dataValidation>
    <dataValidation type="list" allowBlank="1" showInputMessage="1" showErrorMessage="1" sqref="K4:K256">
      <formula1>#REF!</formula1>
    </dataValidation>
  </dataValidations>
  <hyperlinks>
    <hyperlink ref="H184:H185" r:id="rId1" display="http://www2.massgeneral.org/pcs/The_Institute_for_Patient_Care/YM/Tools/OPPQNCS/OPPQNCSlong.pdf"/>
  </hyperlinks>
  <pageMargins left="0.75" right="0.75" top="1" bottom="1" header="0.5" footer="0.5"/>
  <pageSetup paperSize="5" scale="56" fitToHeight="150"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151"/>
  <sheetViews>
    <sheetView zoomScale="72" workbookViewId="0">
      <pane ySplit="3" topLeftCell="A4" activePane="bottomLeft" state="frozen"/>
      <selection pane="bottomLeft" activeCell="G4" sqref="G4"/>
    </sheetView>
  </sheetViews>
  <sheetFormatPr baseColWidth="10" defaultColWidth="8.83203125" defaultRowHeight="12" x14ac:dyDescent="0"/>
  <cols>
    <col min="1" max="1" width="5.5" customWidth="1"/>
    <col min="2" max="2" width="14.5" style="6" customWidth="1"/>
    <col min="3" max="3" width="36.33203125" style="6" customWidth="1"/>
    <col min="4" max="4" width="25.5" style="6" customWidth="1"/>
    <col min="5" max="5" width="15.83203125" style="6" customWidth="1"/>
    <col min="6" max="6" width="12.83203125" style="6" customWidth="1"/>
    <col min="7" max="7" width="11.1640625" style="6" customWidth="1"/>
    <col min="8" max="8" width="32" style="6" customWidth="1"/>
    <col min="9" max="9" width="20.5" style="17" customWidth="1"/>
    <col min="10" max="11" width="15.83203125" style="6" customWidth="1"/>
    <col min="12" max="12" width="4.6640625" customWidth="1"/>
    <col min="13" max="19" width="9.6640625" customWidth="1"/>
    <col min="21" max="22" width="0" hidden="1" customWidth="1"/>
  </cols>
  <sheetData>
    <row r="1" spans="1:21" ht="15">
      <c r="B1" s="23" t="s">
        <v>1772</v>
      </c>
      <c r="C1" s="24"/>
      <c r="D1"/>
      <c r="F1"/>
      <c r="G1"/>
      <c r="H1"/>
      <c r="I1"/>
      <c r="J1"/>
      <c r="K1"/>
    </row>
    <row r="2" spans="1:21">
      <c r="B2" s="7"/>
      <c r="C2" s="8"/>
      <c r="D2" s="7"/>
      <c r="E2" s="7"/>
      <c r="F2" s="7"/>
      <c r="G2" s="7"/>
      <c r="H2" s="7"/>
      <c r="I2" s="7"/>
      <c r="J2" s="8"/>
      <c r="K2" s="7"/>
      <c r="L2" s="9"/>
      <c r="M2" s="56" t="s">
        <v>1774</v>
      </c>
      <c r="N2" s="10"/>
      <c r="O2" s="10"/>
      <c r="P2" s="10"/>
      <c r="Q2" s="10"/>
      <c r="R2" s="10"/>
      <c r="S2" s="10"/>
    </row>
    <row r="3" spans="1:21" ht="93" customHeight="1">
      <c r="A3" s="11" t="s">
        <v>229</v>
      </c>
      <c r="B3" s="11" t="s">
        <v>723</v>
      </c>
      <c r="C3" s="11" t="s">
        <v>721</v>
      </c>
      <c r="D3" s="11" t="s">
        <v>722</v>
      </c>
      <c r="E3" s="11" t="s">
        <v>724</v>
      </c>
      <c r="F3" s="11" t="s">
        <v>719</v>
      </c>
      <c r="G3" s="11" t="s">
        <v>717</v>
      </c>
      <c r="H3" s="11" t="s">
        <v>718</v>
      </c>
      <c r="I3" s="11" t="s">
        <v>720</v>
      </c>
      <c r="J3" s="11" t="s">
        <v>1428</v>
      </c>
      <c r="K3" s="11" t="s">
        <v>1429</v>
      </c>
      <c r="L3" s="9"/>
      <c r="M3" s="12" t="s">
        <v>726</v>
      </c>
      <c r="N3" s="12" t="s">
        <v>727</v>
      </c>
      <c r="O3" s="12" t="s">
        <v>728</v>
      </c>
      <c r="P3" s="12" t="s">
        <v>729</v>
      </c>
      <c r="Q3" s="12" t="s">
        <v>730</v>
      </c>
      <c r="R3" s="12" t="s">
        <v>725</v>
      </c>
      <c r="S3" s="12" t="s">
        <v>731</v>
      </c>
    </row>
    <row r="4" spans="1:21" ht="72">
      <c r="A4" s="40">
        <v>1</v>
      </c>
      <c r="B4" s="5" t="s">
        <v>1240</v>
      </c>
      <c r="C4" s="5" t="s">
        <v>1134</v>
      </c>
      <c r="D4" s="5" t="s">
        <v>1242</v>
      </c>
      <c r="E4" s="5" t="s">
        <v>1431</v>
      </c>
      <c r="F4" s="5" t="s">
        <v>734</v>
      </c>
      <c r="G4" s="5">
        <v>1999</v>
      </c>
      <c r="H4" s="5" t="s">
        <v>1243</v>
      </c>
      <c r="I4" s="5"/>
      <c r="J4" s="5" t="s">
        <v>774</v>
      </c>
      <c r="K4" s="26" t="s">
        <v>1426</v>
      </c>
      <c r="L4" s="9"/>
      <c r="M4" s="13" t="s">
        <v>805</v>
      </c>
      <c r="N4" s="13"/>
      <c r="O4" s="13"/>
      <c r="P4" s="13"/>
      <c r="Q4" s="13"/>
      <c r="R4" s="13"/>
      <c r="S4" s="13"/>
      <c r="U4" s="1" t="s">
        <v>732</v>
      </c>
    </row>
    <row r="5" spans="1:21" ht="72">
      <c r="A5" s="40">
        <f>A4+1</f>
        <v>2</v>
      </c>
      <c r="B5" s="5" t="s">
        <v>1240</v>
      </c>
      <c r="C5" s="5" t="s">
        <v>802</v>
      </c>
      <c r="D5" s="5" t="s">
        <v>1140</v>
      </c>
      <c r="E5" s="5" t="s">
        <v>1431</v>
      </c>
      <c r="F5" s="5" t="s">
        <v>734</v>
      </c>
      <c r="G5" s="5">
        <v>1999</v>
      </c>
      <c r="H5" s="5" t="s">
        <v>1243</v>
      </c>
      <c r="I5" s="5"/>
      <c r="J5" s="5" t="s">
        <v>774</v>
      </c>
      <c r="K5" s="26" t="s">
        <v>1426</v>
      </c>
      <c r="L5" s="9"/>
      <c r="M5" s="13"/>
      <c r="N5" s="13" t="s">
        <v>805</v>
      </c>
      <c r="O5" s="13"/>
      <c r="P5" s="13"/>
      <c r="Q5" s="13"/>
      <c r="R5" s="13"/>
      <c r="S5" s="13"/>
      <c r="U5" t="s">
        <v>1431</v>
      </c>
    </row>
    <row r="6" spans="1:21" ht="72">
      <c r="A6" s="40">
        <f t="shared" ref="A6:A69" si="0">A5+1</f>
        <v>3</v>
      </c>
      <c r="B6" s="5" t="s">
        <v>1240</v>
      </c>
      <c r="C6" s="5" t="s">
        <v>803</v>
      </c>
      <c r="D6" s="5" t="s">
        <v>1140</v>
      </c>
      <c r="E6" s="5" t="s">
        <v>1431</v>
      </c>
      <c r="F6" s="5" t="s">
        <v>734</v>
      </c>
      <c r="G6" s="5">
        <v>1999</v>
      </c>
      <c r="H6" s="5" t="s">
        <v>1243</v>
      </c>
      <c r="I6" s="5"/>
      <c r="J6" s="5" t="s">
        <v>774</v>
      </c>
      <c r="K6" s="26" t="s">
        <v>1426</v>
      </c>
      <c r="L6" s="9"/>
      <c r="M6" s="13"/>
      <c r="N6" s="13" t="s">
        <v>805</v>
      </c>
      <c r="O6" s="13"/>
      <c r="P6" s="13"/>
      <c r="Q6" s="13"/>
      <c r="R6" s="13"/>
      <c r="S6" s="13"/>
      <c r="U6" t="s">
        <v>1432</v>
      </c>
    </row>
    <row r="7" spans="1:21" ht="84">
      <c r="A7" s="40">
        <f t="shared" si="0"/>
        <v>4</v>
      </c>
      <c r="B7" s="5" t="s">
        <v>587</v>
      </c>
      <c r="C7" s="5" t="s">
        <v>1147</v>
      </c>
      <c r="D7" s="5" t="s">
        <v>1153</v>
      </c>
      <c r="E7" s="5" t="s">
        <v>1431</v>
      </c>
      <c r="F7" s="5" t="s">
        <v>734</v>
      </c>
      <c r="G7" s="5">
        <v>2008</v>
      </c>
      <c r="H7" s="5" t="s">
        <v>1421</v>
      </c>
      <c r="I7" s="5" t="s">
        <v>1548</v>
      </c>
      <c r="J7" s="5" t="s">
        <v>774</v>
      </c>
      <c r="K7" s="26" t="s">
        <v>1426</v>
      </c>
      <c r="L7" s="9"/>
      <c r="M7" s="13" t="s">
        <v>805</v>
      </c>
      <c r="N7" s="13"/>
      <c r="O7" s="13"/>
      <c r="P7" s="13"/>
      <c r="Q7" s="13"/>
      <c r="R7" s="13"/>
      <c r="S7" s="13"/>
      <c r="U7" t="s">
        <v>1511</v>
      </c>
    </row>
    <row r="8" spans="1:21" ht="84">
      <c r="A8" s="40">
        <f t="shared" si="0"/>
        <v>5</v>
      </c>
      <c r="B8" s="5" t="s">
        <v>587</v>
      </c>
      <c r="C8" s="5" t="s">
        <v>1148</v>
      </c>
      <c r="D8" s="5" t="s">
        <v>1153</v>
      </c>
      <c r="E8" s="5" t="s">
        <v>1431</v>
      </c>
      <c r="F8" s="5" t="s">
        <v>734</v>
      </c>
      <c r="G8" s="5">
        <v>2008</v>
      </c>
      <c r="H8" s="5" t="s">
        <v>1421</v>
      </c>
      <c r="I8" s="5" t="s">
        <v>1548</v>
      </c>
      <c r="J8" s="5" t="s">
        <v>774</v>
      </c>
      <c r="K8" s="26" t="s">
        <v>1426</v>
      </c>
      <c r="L8" s="9"/>
      <c r="M8" s="13" t="s">
        <v>805</v>
      </c>
      <c r="N8" s="13"/>
      <c r="O8" s="13"/>
      <c r="P8" s="13"/>
      <c r="Q8" s="13"/>
      <c r="R8" s="13"/>
      <c r="S8" s="13"/>
      <c r="U8" t="s">
        <v>733</v>
      </c>
    </row>
    <row r="9" spans="1:21" ht="84">
      <c r="A9" s="40">
        <f t="shared" si="0"/>
        <v>6</v>
      </c>
      <c r="B9" s="5" t="s">
        <v>587</v>
      </c>
      <c r="C9" s="5" t="s">
        <v>1150</v>
      </c>
      <c r="D9" s="5" t="s">
        <v>1153</v>
      </c>
      <c r="E9" s="5" t="s">
        <v>1431</v>
      </c>
      <c r="F9" s="5" t="s">
        <v>734</v>
      </c>
      <c r="G9" s="5">
        <v>2008</v>
      </c>
      <c r="H9" s="5" t="s">
        <v>1421</v>
      </c>
      <c r="I9" s="5" t="s">
        <v>1548</v>
      </c>
      <c r="J9" s="5" t="s">
        <v>774</v>
      </c>
      <c r="K9" s="26" t="s">
        <v>1426</v>
      </c>
      <c r="L9" s="9"/>
      <c r="M9" s="13"/>
      <c r="N9" s="13" t="s">
        <v>805</v>
      </c>
      <c r="O9" s="13"/>
      <c r="P9" s="13"/>
      <c r="Q9" s="13"/>
      <c r="R9" s="13"/>
      <c r="S9" s="13"/>
      <c r="U9" t="s">
        <v>1250</v>
      </c>
    </row>
    <row r="10" spans="1:21" ht="60">
      <c r="A10" s="40">
        <f t="shared" si="0"/>
        <v>7</v>
      </c>
      <c r="B10" s="5" t="s">
        <v>602</v>
      </c>
      <c r="C10" s="5" t="s">
        <v>1134</v>
      </c>
      <c r="D10" s="5" t="s">
        <v>1242</v>
      </c>
      <c r="E10" s="5" t="s">
        <v>1431</v>
      </c>
      <c r="F10" s="5" t="s">
        <v>734</v>
      </c>
      <c r="G10" s="5">
        <v>2007</v>
      </c>
      <c r="H10" s="43" t="s">
        <v>669</v>
      </c>
      <c r="I10" s="5"/>
      <c r="J10" s="5" t="s">
        <v>774</v>
      </c>
      <c r="K10" s="26" t="s">
        <v>1426</v>
      </c>
      <c r="L10" s="9"/>
      <c r="M10" s="13"/>
      <c r="N10" s="13" t="s">
        <v>805</v>
      </c>
      <c r="O10" s="13"/>
      <c r="P10" s="13"/>
      <c r="Q10" s="13"/>
      <c r="R10" s="13"/>
      <c r="S10" s="13"/>
    </row>
    <row r="11" spans="1:21" ht="60">
      <c r="A11" s="40">
        <f t="shared" si="0"/>
        <v>8</v>
      </c>
      <c r="B11" s="5" t="s">
        <v>602</v>
      </c>
      <c r="C11" s="5" t="s">
        <v>1142</v>
      </c>
      <c r="D11" s="5" t="s">
        <v>1242</v>
      </c>
      <c r="E11" s="5" t="s">
        <v>1431</v>
      </c>
      <c r="F11" s="5" t="s">
        <v>734</v>
      </c>
      <c r="G11" s="5">
        <v>2007</v>
      </c>
      <c r="H11" s="43" t="s">
        <v>669</v>
      </c>
      <c r="I11" s="5"/>
      <c r="J11" s="5" t="s">
        <v>774</v>
      </c>
      <c r="K11" s="26" t="s">
        <v>1426</v>
      </c>
      <c r="L11" s="9"/>
      <c r="M11" s="13"/>
      <c r="N11" s="13" t="s">
        <v>805</v>
      </c>
      <c r="O11" s="13"/>
      <c r="P11" s="13"/>
      <c r="Q11" s="13"/>
      <c r="R11" s="13"/>
      <c r="S11" s="13"/>
    </row>
    <row r="12" spans="1:21" ht="60">
      <c r="A12" s="40">
        <f t="shared" si="0"/>
        <v>9</v>
      </c>
      <c r="B12" s="5" t="s">
        <v>602</v>
      </c>
      <c r="C12" s="5" t="s">
        <v>1293</v>
      </c>
      <c r="D12" s="5" t="s">
        <v>1242</v>
      </c>
      <c r="E12" s="5" t="s">
        <v>1431</v>
      </c>
      <c r="F12" s="5" t="s">
        <v>734</v>
      </c>
      <c r="G12" s="5">
        <v>2007</v>
      </c>
      <c r="H12" s="43" t="s">
        <v>669</v>
      </c>
      <c r="I12" s="5" t="s">
        <v>1291</v>
      </c>
      <c r="J12" s="5" t="s">
        <v>774</v>
      </c>
      <c r="K12" s="26" t="s">
        <v>1426</v>
      </c>
      <c r="L12" s="9"/>
      <c r="M12" s="13"/>
      <c r="N12" s="13" t="s">
        <v>805</v>
      </c>
      <c r="O12" s="13"/>
      <c r="P12" s="13"/>
      <c r="Q12" s="13"/>
      <c r="R12" s="13"/>
      <c r="S12" s="13"/>
      <c r="U12" s="1" t="s">
        <v>719</v>
      </c>
    </row>
    <row r="13" spans="1:21" ht="60">
      <c r="A13" s="40">
        <f t="shared" si="0"/>
        <v>10</v>
      </c>
      <c r="B13" s="5" t="s">
        <v>602</v>
      </c>
      <c r="C13" s="5" t="s">
        <v>1454</v>
      </c>
      <c r="D13" s="5" t="s">
        <v>1242</v>
      </c>
      <c r="E13" s="5" t="s">
        <v>1431</v>
      </c>
      <c r="F13" s="5" t="s">
        <v>734</v>
      </c>
      <c r="G13" s="5">
        <v>2007</v>
      </c>
      <c r="H13" s="43" t="s">
        <v>669</v>
      </c>
      <c r="I13" s="5" t="s">
        <v>1291</v>
      </c>
      <c r="J13" s="5" t="s">
        <v>774</v>
      </c>
      <c r="K13" s="26" t="s">
        <v>1426</v>
      </c>
      <c r="L13" s="9"/>
      <c r="M13" s="13"/>
      <c r="N13" s="13" t="s">
        <v>805</v>
      </c>
      <c r="O13" s="13"/>
      <c r="P13" s="13"/>
      <c r="Q13" s="13"/>
      <c r="R13" s="13"/>
      <c r="S13" s="13"/>
      <c r="U13" t="s">
        <v>734</v>
      </c>
    </row>
    <row r="14" spans="1:21" ht="60">
      <c r="A14" s="40">
        <f t="shared" si="0"/>
        <v>11</v>
      </c>
      <c r="B14" s="5" t="s">
        <v>602</v>
      </c>
      <c r="C14" s="5" t="s">
        <v>911</v>
      </c>
      <c r="D14" s="5" t="s">
        <v>1283</v>
      </c>
      <c r="E14" s="5" t="s">
        <v>1431</v>
      </c>
      <c r="F14" s="5" t="s">
        <v>734</v>
      </c>
      <c r="G14" s="5">
        <v>2007</v>
      </c>
      <c r="H14" s="43" t="s">
        <v>669</v>
      </c>
      <c r="I14" s="5" t="s">
        <v>1291</v>
      </c>
      <c r="J14" s="5" t="s">
        <v>774</v>
      </c>
      <c r="K14" s="26" t="s">
        <v>1426</v>
      </c>
      <c r="L14" s="9"/>
      <c r="M14" s="13"/>
      <c r="N14" s="13"/>
      <c r="O14" s="13"/>
      <c r="P14" s="13"/>
      <c r="Q14" s="13"/>
      <c r="R14" s="13"/>
      <c r="S14" s="13"/>
      <c r="U14" t="s">
        <v>735</v>
      </c>
    </row>
    <row r="15" spans="1:21" ht="60">
      <c r="A15" s="40">
        <f t="shared" si="0"/>
        <v>12</v>
      </c>
      <c r="B15" s="5" t="s">
        <v>602</v>
      </c>
      <c r="C15" s="5" t="s">
        <v>802</v>
      </c>
      <c r="D15" s="5" t="s">
        <v>1283</v>
      </c>
      <c r="E15" s="5" t="s">
        <v>1431</v>
      </c>
      <c r="F15" s="5" t="s">
        <v>734</v>
      </c>
      <c r="G15" s="5">
        <v>2007</v>
      </c>
      <c r="H15" s="43" t="s">
        <v>669</v>
      </c>
      <c r="I15" s="5" t="s">
        <v>1291</v>
      </c>
      <c r="J15" s="5" t="s">
        <v>774</v>
      </c>
      <c r="K15" s="26" t="s">
        <v>1426</v>
      </c>
      <c r="L15" s="9"/>
      <c r="M15" s="13"/>
      <c r="N15" s="13" t="s">
        <v>805</v>
      </c>
      <c r="O15" s="13"/>
      <c r="P15" s="13"/>
      <c r="Q15" s="13"/>
      <c r="R15" s="13"/>
      <c r="S15" s="13"/>
      <c r="U15" t="s">
        <v>736</v>
      </c>
    </row>
    <row r="16" spans="1:21" ht="60">
      <c r="A16" s="40">
        <f t="shared" si="0"/>
        <v>13</v>
      </c>
      <c r="B16" s="5" t="s">
        <v>602</v>
      </c>
      <c r="C16" s="5" t="s">
        <v>803</v>
      </c>
      <c r="D16" s="5" t="s">
        <v>1283</v>
      </c>
      <c r="E16" s="5" t="s">
        <v>1431</v>
      </c>
      <c r="F16" s="5" t="s">
        <v>734</v>
      </c>
      <c r="G16" s="5">
        <v>2007</v>
      </c>
      <c r="H16" s="43" t="s">
        <v>669</v>
      </c>
      <c r="I16" s="5" t="s">
        <v>1291</v>
      </c>
      <c r="J16" s="5" t="s">
        <v>774</v>
      </c>
      <c r="K16" s="26" t="s">
        <v>1426</v>
      </c>
      <c r="L16" s="9"/>
      <c r="M16" s="13"/>
      <c r="N16" s="13" t="s">
        <v>805</v>
      </c>
      <c r="O16" s="13"/>
      <c r="P16" s="13"/>
      <c r="Q16" s="13"/>
      <c r="R16" s="13"/>
      <c r="S16" s="13"/>
      <c r="U16" t="s">
        <v>737</v>
      </c>
    </row>
    <row r="17" spans="1:21" ht="60">
      <c r="A17" s="40">
        <f t="shared" si="0"/>
        <v>14</v>
      </c>
      <c r="B17" s="5" t="s">
        <v>602</v>
      </c>
      <c r="C17" s="5" t="s">
        <v>1547</v>
      </c>
      <c r="D17" s="5" t="s">
        <v>915</v>
      </c>
      <c r="E17" s="5" t="s">
        <v>1431</v>
      </c>
      <c r="F17" s="5" t="s">
        <v>734</v>
      </c>
      <c r="G17" s="5">
        <v>2007</v>
      </c>
      <c r="H17" s="43" t="s">
        <v>669</v>
      </c>
      <c r="I17" s="5" t="s">
        <v>1291</v>
      </c>
      <c r="J17" s="5" t="s">
        <v>774</v>
      </c>
      <c r="K17" s="26" t="s">
        <v>1426</v>
      </c>
      <c r="L17" s="9"/>
      <c r="M17" s="13"/>
      <c r="N17" s="13" t="s">
        <v>805</v>
      </c>
      <c r="O17" s="13"/>
      <c r="P17" s="13"/>
      <c r="Q17" s="13"/>
      <c r="R17" s="13"/>
      <c r="S17" s="13"/>
      <c r="U17" t="s">
        <v>738</v>
      </c>
    </row>
    <row r="18" spans="1:21" ht="60">
      <c r="A18" s="40">
        <f t="shared" si="0"/>
        <v>15</v>
      </c>
      <c r="B18" s="5" t="s">
        <v>602</v>
      </c>
      <c r="C18" s="5" t="s">
        <v>1584</v>
      </c>
      <c r="D18" s="5" t="s">
        <v>1283</v>
      </c>
      <c r="E18" s="5" t="s">
        <v>1431</v>
      </c>
      <c r="F18" s="5" t="s">
        <v>734</v>
      </c>
      <c r="G18" s="5">
        <v>2007</v>
      </c>
      <c r="H18" s="43" t="s">
        <v>669</v>
      </c>
      <c r="I18" s="5" t="s">
        <v>1291</v>
      </c>
      <c r="J18" s="5" t="s">
        <v>774</v>
      </c>
      <c r="K18" s="26" t="s">
        <v>1426</v>
      </c>
      <c r="L18" s="9"/>
      <c r="M18" s="13"/>
      <c r="N18" s="13"/>
      <c r="O18" s="13"/>
      <c r="P18" s="13"/>
      <c r="Q18" s="13"/>
      <c r="R18" s="13"/>
      <c r="S18" s="13"/>
    </row>
    <row r="19" spans="1:21" ht="48">
      <c r="A19" s="40">
        <f t="shared" si="0"/>
        <v>16</v>
      </c>
      <c r="B19" s="5" t="s">
        <v>1585</v>
      </c>
      <c r="C19" s="5" t="s">
        <v>896</v>
      </c>
      <c r="D19" s="5" t="s">
        <v>1587</v>
      </c>
      <c r="E19" s="5" t="s">
        <v>1431</v>
      </c>
      <c r="F19" s="5" t="s">
        <v>734</v>
      </c>
      <c r="G19" s="5">
        <v>2007</v>
      </c>
      <c r="H19" s="43" t="s">
        <v>668</v>
      </c>
      <c r="I19" s="5"/>
      <c r="J19" s="5" t="s">
        <v>774</v>
      </c>
      <c r="K19" s="26" t="s">
        <v>1426</v>
      </c>
      <c r="L19" s="9"/>
      <c r="M19" s="13"/>
      <c r="N19" s="13" t="s">
        <v>805</v>
      </c>
      <c r="O19" s="13"/>
      <c r="P19" s="13"/>
      <c r="Q19" s="13"/>
      <c r="R19" s="13"/>
      <c r="S19" s="13"/>
      <c r="U19" s="1" t="s">
        <v>1430</v>
      </c>
    </row>
    <row r="20" spans="1:21" ht="72">
      <c r="A20" s="40">
        <f t="shared" si="0"/>
        <v>17</v>
      </c>
      <c r="B20" s="5" t="s">
        <v>1682</v>
      </c>
      <c r="C20" s="5" t="s">
        <v>1316</v>
      </c>
      <c r="D20" s="5" t="s">
        <v>652</v>
      </c>
      <c r="E20" s="5" t="s">
        <v>1431</v>
      </c>
      <c r="F20" s="5" t="s">
        <v>734</v>
      </c>
      <c r="G20" s="5">
        <v>2007</v>
      </c>
      <c r="H20" s="5" t="s">
        <v>1683</v>
      </c>
      <c r="I20" s="5" t="s">
        <v>598</v>
      </c>
      <c r="J20" s="5" t="s">
        <v>774</v>
      </c>
      <c r="K20" s="26" t="s">
        <v>1426</v>
      </c>
      <c r="L20" s="9"/>
      <c r="M20" s="13"/>
      <c r="N20" s="13" t="s">
        <v>805</v>
      </c>
      <c r="O20" s="13"/>
      <c r="P20" s="13"/>
      <c r="Q20" s="13"/>
      <c r="R20" s="13"/>
      <c r="S20" s="13"/>
      <c r="U20" s="2" t="s">
        <v>739</v>
      </c>
    </row>
    <row r="21" spans="1:21" ht="72">
      <c r="A21" s="40">
        <f t="shared" si="0"/>
        <v>18</v>
      </c>
      <c r="B21" s="5" t="s">
        <v>1682</v>
      </c>
      <c r="C21" s="5" t="s">
        <v>633</v>
      </c>
      <c r="D21" s="5" t="s">
        <v>652</v>
      </c>
      <c r="E21" s="5" t="s">
        <v>1431</v>
      </c>
      <c r="F21" s="5" t="s">
        <v>734</v>
      </c>
      <c r="G21" s="5">
        <v>2007</v>
      </c>
      <c r="H21" s="5" t="s">
        <v>1683</v>
      </c>
      <c r="I21" s="5" t="s">
        <v>598</v>
      </c>
      <c r="J21" s="5" t="s">
        <v>774</v>
      </c>
      <c r="K21" s="26" t="s">
        <v>1426</v>
      </c>
      <c r="L21" s="9"/>
      <c r="M21" s="13"/>
      <c r="N21" s="13" t="s">
        <v>805</v>
      </c>
      <c r="O21" s="13"/>
      <c r="P21" s="13"/>
      <c r="Q21" s="13"/>
      <c r="R21" s="13"/>
      <c r="S21" s="13"/>
      <c r="U21" s="2" t="s">
        <v>744</v>
      </c>
    </row>
    <row r="22" spans="1:21" ht="72">
      <c r="A22" s="40">
        <f t="shared" si="0"/>
        <v>19</v>
      </c>
      <c r="B22" s="5" t="s">
        <v>1682</v>
      </c>
      <c r="C22" s="5" t="s">
        <v>637</v>
      </c>
      <c r="D22" s="5" t="s">
        <v>652</v>
      </c>
      <c r="E22" s="5" t="s">
        <v>1431</v>
      </c>
      <c r="F22" s="5" t="s">
        <v>734</v>
      </c>
      <c r="G22" s="5">
        <v>2007</v>
      </c>
      <c r="H22" s="5" t="s">
        <v>1683</v>
      </c>
      <c r="I22" s="5" t="s">
        <v>598</v>
      </c>
      <c r="J22" s="5" t="s">
        <v>774</v>
      </c>
      <c r="K22" s="26" t="s">
        <v>1426</v>
      </c>
      <c r="L22" s="9"/>
      <c r="M22" s="13"/>
      <c r="N22" s="13"/>
      <c r="O22" s="13"/>
      <c r="P22" s="13"/>
      <c r="Q22" s="13"/>
      <c r="R22" s="13"/>
      <c r="S22" s="13"/>
      <c r="U22" s="2" t="s">
        <v>750</v>
      </c>
    </row>
    <row r="23" spans="1:21" ht="108">
      <c r="A23" s="40">
        <f t="shared" si="0"/>
        <v>20</v>
      </c>
      <c r="B23" s="5" t="s">
        <v>655</v>
      </c>
      <c r="C23" s="5" t="s">
        <v>684</v>
      </c>
      <c r="D23" s="5" t="s">
        <v>654</v>
      </c>
      <c r="E23" s="5" t="s">
        <v>1431</v>
      </c>
      <c r="F23" s="5" t="s">
        <v>734</v>
      </c>
      <c r="G23" s="5">
        <v>2007</v>
      </c>
      <c r="H23" s="5" t="s">
        <v>653</v>
      </c>
      <c r="I23" s="5" t="s">
        <v>599</v>
      </c>
      <c r="J23" s="5" t="s">
        <v>774</v>
      </c>
      <c r="K23" s="26" t="s">
        <v>1426</v>
      </c>
      <c r="L23" s="9"/>
      <c r="M23" s="13"/>
      <c r="N23" s="13"/>
      <c r="O23" s="13"/>
      <c r="P23" s="13"/>
      <c r="Q23" s="13"/>
      <c r="R23" s="13"/>
      <c r="S23" s="13"/>
      <c r="U23" s="2" t="s">
        <v>755</v>
      </c>
    </row>
    <row r="24" spans="1:21" ht="108">
      <c r="A24" s="40">
        <f t="shared" si="0"/>
        <v>21</v>
      </c>
      <c r="B24" s="5" t="s">
        <v>655</v>
      </c>
      <c r="C24" s="5" t="s">
        <v>692</v>
      </c>
      <c r="D24" s="5" t="s">
        <v>654</v>
      </c>
      <c r="E24" s="5" t="s">
        <v>1431</v>
      </c>
      <c r="F24" s="5" t="s">
        <v>734</v>
      </c>
      <c r="G24" s="5">
        <v>2007</v>
      </c>
      <c r="H24" s="5" t="s">
        <v>653</v>
      </c>
      <c r="I24" s="5" t="s">
        <v>599</v>
      </c>
      <c r="J24" s="5" t="s">
        <v>774</v>
      </c>
      <c r="K24" s="26" t="s">
        <v>1426</v>
      </c>
      <c r="L24" s="9"/>
      <c r="M24" s="13"/>
      <c r="N24" s="13"/>
      <c r="O24" s="13"/>
      <c r="P24" s="13"/>
      <c r="Q24" s="13"/>
      <c r="R24" s="13"/>
      <c r="S24" s="13"/>
      <c r="U24" s="2" t="s">
        <v>762</v>
      </c>
    </row>
    <row r="25" spans="1:21" ht="108">
      <c r="A25" s="40">
        <f t="shared" si="0"/>
        <v>22</v>
      </c>
      <c r="B25" s="5" t="s">
        <v>655</v>
      </c>
      <c r="C25" s="5" t="s">
        <v>1374</v>
      </c>
      <c r="D25" s="5" t="s">
        <v>654</v>
      </c>
      <c r="E25" s="5" t="s">
        <v>1431</v>
      </c>
      <c r="F25" s="5" t="s">
        <v>734</v>
      </c>
      <c r="G25" s="5">
        <v>2007</v>
      </c>
      <c r="H25" s="5" t="s">
        <v>653</v>
      </c>
      <c r="I25" s="5" t="s">
        <v>599</v>
      </c>
      <c r="J25" s="5" t="s">
        <v>774</v>
      </c>
      <c r="K25" s="26" t="s">
        <v>1426</v>
      </c>
      <c r="L25" s="9"/>
      <c r="M25" s="13"/>
      <c r="N25" s="13"/>
      <c r="O25" s="13"/>
      <c r="P25" s="13"/>
      <c r="Q25" s="13"/>
      <c r="R25" s="13"/>
      <c r="S25" s="13"/>
      <c r="U25" s="2" t="s">
        <v>769</v>
      </c>
    </row>
    <row r="26" spans="1:21" ht="108">
      <c r="A26" s="40">
        <f t="shared" si="0"/>
        <v>23</v>
      </c>
      <c r="B26" s="5" t="s">
        <v>655</v>
      </c>
      <c r="C26" s="5" t="s">
        <v>1378</v>
      </c>
      <c r="D26" s="5" t="s">
        <v>654</v>
      </c>
      <c r="E26" s="5" t="s">
        <v>1431</v>
      </c>
      <c r="F26" s="5" t="s">
        <v>734</v>
      </c>
      <c r="G26" s="5">
        <v>2007</v>
      </c>
      <c r="H26" s="5" t="s">
        <v>653</v>
      </c>
      <c r="I26" s="5" t="s">
        <v>599</v>
      </c>
      <c r="J26" s="5" t="s">
        <v>774</v>
      </c>
      <c r="K26" s="26" t="s">
        <v>1426</v>
      </c>
      <c r="L26" s="9"/>
      <c r="M26" s="13"/>
      <c r="N26" s="13"/>
      <c r="O26" s="13"/>
      <c r="P26" s="13"/>
      <c r="Q26" s="13"/>
      <c r="R26" s="13"/>
      <c r="S26" s="13"/>
      <c r="U26" s="2" t="s">
        <v>774</v>
      </c>
    </row>
    <row r="27" spans="1:21" ht="108">
      <c r="A27" s="40">
        <f t="shared" si="0"/>
        <v>24</v>
      </c>
      <c r="B27" s="5" t="s">
        <v>655</v>
      </c>
      <c r="C27" s="5" t="s">
        <v>1384</v>
      </c>
      <c r="D27" s="5" t="s">
        <v>654</v>
      </c>
      <c r="E27" s="5" t="s">
        <v>1431</v>
      </c>
      <c r="F27" s="5" t="s">
        <v>734</v>
      </c>
      <c r="G27" s="5">
        <v>2007</v>
      </c>
      <c r="H27" s="5" t="s">
        <v>653</v>
      </c>
      <c r="I27" s="5" t="s">
        <v>599</v>
      </c>
      <c r="J27" s="5" t="s">
        <v>774</v>
      </c>
      <c r="K27" s="26" t="s">
        <v>1426</v>
      </c>
      <c r="L27" s="9"/>
      <c r="M27" s="13"/>
      <c r="N27" s="13"/>
      <c r="O27" s="13"/>
      <c r="P27" s="13"/>
      <c r="Q27" s="13"/>
      <c r="R27" s="13"/>
      <c r="S27" s="13"/>
      <c r="U27" s="4"/>
    </row>
    <row r="28" spans="1:21" ht="108">
      <c r="A28" s="40">
        <f t="shared" si="0"/>
        <v>25</v>
      </c>
      <c r="B28" s="5" t="s">
        <v>655</v>
      </c>
      <c r="C28" s="5" t="s">
        <v>1389</v>
      </c>
      <c r="D28" s="5" t="s">
        <v>654</v>
      </c>
      <c r="E28" s="5" t="s">
        <v>1431</v>
      </c>
      <c r="F28" s="5" t="s">
        <v>734</v>
      </c>
      <c r="G28" s="5">
        <v>2007</v>
      </c>
      <c r="H28" s="5" t="s">
        <v>653</v>
      </c>
      <c r="I28" s="5" t="s">
        <v>599</v>
      </c>
      <c r="J28" s="5" t="s">
        <v>774</v>
      </c>
      <c r="K28" s="26" t="s">
        <v>1426</v>
      </c>
      <c r="L28" s="9"/>
      <c r="M28" s="13"/>
      <c r="N28" s="13"/>
      <c r="O28" s="13"/>
      <c r="P28" s="13"/>
      <c r="Q28" s="13"/>
      <c r="R28" s="13"/>
      <c r="S28" s="13"/>
      <c r="U28" s="1" t="s">
        <v>1427</v>
      </c>
    </row>
    <row r="29" spans="1:21" ht="108">
      <c r="A29" s="40">
        <f t="shared" si="0"/>
        <v>26</v>
      </c>
      <c r="B29" s="5" t="s">
        <v>655</v>
      </c>
      <c r="C29" s="5" t="s">
        <v>1391</v>
      </c>
      <c r="D29" s="5" t="s">
        <v>654</v>
      </c>
      <c r="E29" s="5" t="s">
        <v>1431</v>
      </c>
      <c r="F29" s="5" t="s">
        <v>734</v>
      </c>
      <c r="G29" s="5">
        <v>2007</v>
      </c>
      <c r="H29" s="5" t="s">
        <v>653</v>
      </c>
      <c r="I29" s="5" t="s">
        <v>599</v>
      </c>
      <c r="J29" s="5" t="s">
        <v>774</v>
      </c>
      <c r="K29" s="26" t="s">
        <v>1426</v>
      </c>
      <c r="L29" s="9"/>
      <c r="M29" s="13"/>
      <c r="N29" s="13"/>
      <c r="O29" s="13"/>
      <c r="P29" s="13"/>
      <c r="Q29" s="13"/>
      <c r="R29" s="13"/>
      <c r="S29" s="13"/>
      <c r="U29" s="2" t="s">
        <v>739</v>
      </c>
    </row>
    <row r="30" spans="1:21" ht="72">
      <c r="A30" s="40">
        <f t="shared" si="0"/>
        <v>27</v>
      </c>
      <c r="B30" s="5" t="s">
        <v>1684</v>
      </c>
      <c r="C30" s="5" t="s">
        <v>1410</v>
      </c>
      <c r="D30" s="5" t="s">
        <v>621</v>
      </c>
      <c r="E30" s="5" t="s">
        <v>1431</v>
      </c>
      <c r="F30" s="5" t="s">
        <v>736</v>
      </c>
      <c r="G30" s="5">
        <v>2002</v>
      </c>
      <c r="H30" s="5" t="s">
        <v>1393</v>
      </c>
      <c r="I30" s="5" t="s">
        <v>1329</v>
      </c>
      <c r="J30" s="5" t="s">
        <v>774</v>
      </c>
      <c r="K30" s="26" t="s">
        <v>1426</v>
      </c>
      <c r="L30" s="9"/>
      <c r="M30" s="13"/>
      <c r="N30" s="13"/>
      <c r="O30" s="13"/>
      <c r="P30" s="13"/>
      <c r="Q30" s="13"/>
      <c r="R30" s="13"/>
      <c r="S30" s="13"/>
      <c r="U30" s="4" t="s">
        <v>740</v>
      </c>
    </row>
    <row r="31" spans="1:21" ht="60">
      <c r="A31" s="40">
        <f t="shared" si="0"/>
        <v>28</v>
      </c>
      <c r="B31" s="5" t="s">
        <v>1247</v>
      </c>
      <c r="C31" s="5" t="s">
        <v>1622</v>
      </c>
      <c r="D31" s="5" t="s">
        <v>1418</v>
      </c>
      <c r="E31" s="5" t="s">
        <v>1431</v>
      </c>
      <c r="F31" s="5" t="s">
        <v>734</v>
      </c>
      <c r="G31" s="5">
        <v>2001</v>
      </c>
      <c r="H31" s="5" t="s">
        <v>1419</v>
      </c>
      <c r="I31" s="5"/>
      <c r="J31" s="5" t="s">
        <v>774</v>
      </c>
      <c r="K31" s="26" t="s">
        <v>1426</v>
      </c>
      <c r="L31" s="9"/>
      <c r="M31" s="13"/>
      <c r="N31" s="13"/>
      <c r="O31" s="13"/>
      <c r="P31" s="13"/>
      <c r="Q31" s="13"/>
      <c r="R31" s="13" t="s">
        <v>805</v>
      </c>
      <c r="S31" s="13"/>
      <c r="U31" s="4" t="s">
        <v>741</v>
      </c>
    </row>
    <row r="32" spans="1:21" ht="84">
      <c r="A32" s="40">
        <f t="shared" si="0"/>
        <v>29</v>
      </c>
      <c r="B32" s="5" t="s">
        <v>1635</v>
      </c>
      <c r="C32" s="5" t="s">
        <v>1489</v>
      </c>
      <c r="D32" s="5" t="s">
        <v>1492</v>
      </c>
      <c r="E32" s="5" t="s">
        <v>1250</v>
      </c>
      <c r="F32" s="5" t="s">
        <v>736</v>
      </c>
      <c r="G32" s="5">
        <v>1990</v>
      </c>
      <c r="H32" s="5" t="s">
        <v>1634</v>
      </c>
      <c r="I32" s="5" t="s">
        <v>844</v>
      </c>
      <c r="J32" s="5" t="s">
        <v>774</v>
      </c>
      <c r="K32" s="26" t="s">
        <v>1426</v>
      </c>
      <c r="L32" s="9"/>
      <c r="M32" s="13"/>
      <c r="N32" s="13"/>
      <c r="O32" s="13"/>
      <c r="P32" s="13"/>
      <c r="Q32" s="13"/>
      <c r="R32" s="13"/>
      <c r="S32" s="13"/>
      <c r="U32" s="4" t="s">
        <v>742</v>
      </c>
    </row>
    <row r="33" spans="1:21" ht="84">
      <c r="A33" s="40">
        <f t="shared" si="0"/>
        <v>30</v>
      </c>
      <c r="B33" s="5" t="s">
        <v>1635</v>
      </c>
      <c r="C33" s="5" t="s">
        <v>1639</v>
      </c>
      <c r="D33" s="5" t="s">
        <v>1492</v>
      </c>
      <c r="E33" s="5" t="s">
        <v>1250</v>
      </c>
      <c r="F33" s="5" t="s">
        <v>736</v>
      </c>
      <c r="G33" s="5">
        <v>1990</v>
      </c>
      <c r="H33" s="5" t="s">
        <v>1634</v>
      </c>
      <c r="I33" s="5" t="s">
        <v>844</v>
      </c>
      <c r="J33" s="5" t="s">
        <v>774</v>
      </c>
      <c r="K33" s="26" t="s">
        <v>1426</v>
      </c>
      <c r="L33" s="9"/>
      <c r="M33" s="13"/>
      <c r="N33" s="13" t="s">
        <v>805</v>
      </c>
      <c r="O33" s="13"/>
      <c r="P33" s="13"/>
      <c r="Q33" s="13"/>
      <c r="R33" s="13"/>
      <c r="S33" s="13"/>
      <c r="U33" s="4" t="s">
        <v>743</v>
      </c>
    </row>
    <row r="34" spans="1:21" ht="84">
      <c r="A34" s="40">
        <f t="shared" si="0"/>
        <v>31</v>
      </c>
      <c r="B34" s="5" t="s">
        <v>1635</v>
      </c>
      <c r="C34" s="5" t="s">
        <v>1643</v>
      </c>
      <c r="D34" s="5" t="s">
        <v>1492</v>
      </c>
      <c r="E34" s="5" t="s">
        <v>1250</v>
      </c>
      <c r="F34" s="5" t="s">
        <v>736</v>
      </c>
      <c r="G34" s="5">
        <v>1990</v>
      </c>
      <c r="H34" s="5" t="s">
        <v>1634</v>
      </c>
      <c r="I34" s="5" t="s">
        <v>844</v>
      </c>
      <c r="J34" s="5" t="s">
        <v>774</v>
      </c>
      <c r="K34" s="26" t="s">
        <v>1426</v>
      </c>
      <c r="L34" s="9"/>
      <c r="M34" s="13"/>
      <c r="N34" s="13" t="s">
        <v>805</v>
      </c>
      <c r="O34" s="13"/>
      <c r="P34" s="13"/>
      <c r="Q34" s="13"/>
      <c r="R34" s="13"/>
      <c r="S34" s="13"/>
      <c r="U34" s="2" t="s">
        <v>744</v>
      </c>
    </row>
    <row r="35" spans="1:21" ht="84">
      <c r="A35" s="40">
        <f t="shared" si="0"/>
        <v>32</v>
      </c>
      <c r="B35" s="5" t="s">
        <v>1635</v>
      </c>
      <c r="C35" s="5" t="s">
        <v>923</v>
      </c>
      <c r="D35" s="5" t="s">
        <v>1492</v>
      </c>
      <c r="E35" s="5" t="s">
        <v>1250</v>
      </c>
      <c r="F35" s="5" t="s">
        <v>736</v>
      </c>
      <c r="G35" s="5">
        <v>1990</v>
      </c>
      <c r="H35" s="5" t="s">
        <v>1634</v>
      </c>
      <c r="I35" s="5" t="s">
        <v>844</v>
      </c>
      <c r="J35" s="5" t="s">
        <v>774</v>
      </c>
      <c r="K35" s="26" t="s">
        <v>1426</v>
      </c>
      <c r="L35" s="9"/>
      <c r="M35" s="13"/>
      <c r="N35" s="13" t="s">
        <v>805</v>
      </c>
      <c r="O35" s="13"/>
      <c r="P35" s="13"/>
      <c r="Q35" s="13"/>
      <c r="R35" s="13"/>
      <c r="S35" s="13"/>
      <c r="U35" s="4" t="s">
        <v>745</v>
      </c>
    </row>
    <row r="36" spans="1:21" ht="84">
      <c r="A36" s="40">
        <f t="shared" si="0"/>
        <v>33</v>
      </c>
      <c r="B36" s="5" t="s">
        <v>1635</v>
      </c>
      <c r="C36" s="5" t="s">
        <v>928</v>
      </c>
      <c r="D36" s="5" t="s">
        <v>1492</v>
      </c>
      <c r="E36" s="5" t="s">
        <v>1250</v>
      </c>
      <c r="F36" s="5" t="s">
        <v>736</v>
      </c>
      <c r="G36" s="5">
        <v>1990</v>
      </c>
      <c r="H36" s="5" t="s">
        <v>1634</v>
      </c>
      <c r="I36" s="5" t="s">
        <v>844</v>
      </c>
      <c r="J36" s="5" t="s">
        <v>774</v>
      </c>
      <c r="K36" s="26" t="s">
        <v>1426</v>
      </c>
      <c r="L36" s="9"/>
      <c r="M36" s="13"/>
      <c r="N36" s="13"/>
      <c r="O36" s="13"/>
      <c r="P36" s="13"/>
      <c r="Q36" s="13"/>
      <c r="R36" s="13"/>
      <c r="S36" s="13"/>
      <c r="U36" s="4" t="s">
        <v>746</v>
      </c>
    </row>
    <row r="37" spans="1:21" ht="84">
      <c r="A37" s="40">
        <f t="shared" si="0"/>
        <v>34</v>
      </c>
      <c r="B37" s="5" t="s">
        <v>1635</v>
      </c>
      <c r="C37" s="5" t="s">
        <v>931</v>
      </c>
      <c r="D37" s="5" t="s">
        <v>1492</v>
      </c>
      <c r="E37" s="5" t="s">
        <v>1250</v>
      </c>
      <c r="F37" s="5" t="s">
        <v>736</v>
      </c>
      <c r="G37" s="5">
        <v>1990</v>
      </c>
      <c r="H37" s="5" t="s">
        <v>1634</v>
      </c>
      <c r="I37" s="5" t="s">
        <v>844</v>
      </c>
      <c r="J37" s="5" t="s">
        <v>774</v>
      </c>
      <c r="K37" s="26" t="s">
        <v>1426</v>
      </c>
      <c r="L37" s="9"/>
      <c r="M37" s="13"/>
      <c r="N37" s="13"/>
      <c r="O37" s="13"/>
      <c r="P37" s="13"/>
      <c r="Q37" s="13"/>
      <c r="R37" s="13"/>
      <c r="S37" s="13"/>
      <c r="U37" s="4" t="s">
        <v>747</v>
      </c>
    </row>
    <row r="38" spans="1:21" ht="84">
      <c r="A38" s="40">
        <f t="shared" si="0"/>
        <v>35</v>
      </c>
      <c r="B38" s="5" t="s">
        <v>1635</v>
      </c>
      <c r="C38" s="5" t="s">
        <v>1486</v>
      </c>
      <c r="D38" s="5" t="s">
        <v>1492</v>
      </c>
      <c r="E38" s="5" t="s">
        <v>1250</v>
      </c>
      <c r="F38" s="5" t="s">
        <v>736</v>
      </c>
      <c r="G38" s="5">
        <v>1990</v>
      </c>
      <c r="H38" s="5" t="s">
        <v>1634</v>
      </c>
      <c r="I38" s="5" t="s">
        <v>844</v>
      </c>
      <c r="J38" s="5" t="s">
        <v>774</v>
      </c>
      <c r="K38" s="26" t="s">
        <v>1426</v>
      </c>
      <c r="L38" s="9"/>
      <c r="M38" s="13"/>
      <c r="N38" s="13"/>
      <c r="O38" s="13"/>
      <c r="P38" s="13"/>
      <c r="Q38" s="13"/>
      <c r="R38" s="13"/>
      <c r="S38" s="13"/>
      <c r="U38" s="4" t="s">
        <v>748</v>
      </c>
    </row>
    <row r="39" spans="1:21" ht="84">
      <c r="A39" s="40">
        <f t="shared" si="0"/>
        <v>36</v>
      </c>
      <c r="B39" s="5" t="s">
        <v>1635</v>
      </c>
      <c r="C39" s="5" t="s">
        <v>1487</v>
      </c>
      <c r="D39" s="5" t="s">
        <v>1492</v>
      </c>
      <c r="E39" s="5" t="s">
        <v>1250</v>
      </c>
      <c r="F39" s="5" t="s">
        <v>736</v>
      </c>
      <c r="G39" s="5">
        <v>1990</v>
      </c>
      <c r="H39" s="5" t="s">
        <v>1634</v>
      </c>
      <c r="I39" s="5" t="s">
        <v>844</v>
      </c>
      <c r="J39" s="5" t="s">
        <v>774</v>
      </c>
      <c r="K39" s="26" t="s">
        <v>1426</v>
      </c>
      <c r="L39" s="9"/>
      <c r="M39" s="13"/>
      <c r="N39" s="13"/>
      <c r="O39" s="13"/>
      <c r="P39" s="13"/>
      <c r="Q39" s="13"/>
      <c r="R39" s="13"/>
      <c r="S39" s="13"/>
      <c r="U39" s="4" t="s">
        <v>749</v>
      </c>
    </row>
    <row r="40" spans="1:21" ht="72">
      <c r="A40" s="40">
        <f t="shared" si="0"/>
        <v>37</v>
      </c>
      <c r="B40" s="5" t="s">
        <v>1518</v>
      </c>
      <c r="C40" s="5" t="s">
        <v>1160</v>
      </c>
      <c r="D40" s="5" t="s">
        <v>1155</v>
      </c>
      <c r="E40" s="5" t="s">
        <v>1431</v>
      </c>
      <c r="F40" s="5" t="s">
        <v>734</v>
      </c>
      <c r="G40" s="5">
        <v>2006</v>
      </c>
      <c r="H40" s="5" t="s">
        <v>1687</v>
      </c>
      <c r="I40" s="5" t="s">
        <v>1688</v>
      </c>
      <c r="J40" s="5" t="s">
        <v>774</v>
      </c>
      <c r="K40" s="26" t="s">
        <v>1426</v>
      </c>
      <c r="L40" s="9"/>
      <c r="M40" s="13"/>
      <c r="N40" s="13"/>
      <c r="O40" s="13"/>
      <c r="P40" s="13"/>
      <c r="Q40" s="13"/>
      <c r="R40" s="13"/>
      <c r="S40" s="13"/>
      <c r="U40" s="2" t="s">
        <v>750</v>
      </c>
    </row>
    <row r="41" spans="1:21" ht="72">
      <c r="A41" s="40">
        <f t="shared" si="0"/>
        <v>38</v>
      </c>
      <c r="B41" s="5" t="s">
        <v>1518</v>
      </c>
      <c r="C41" s="5" t="s">
        <v>1167</v>
      </c>
      <c r="D41" s="5" t="s">
        <v>1155</v>
      </c>
      <c r="E41" s="5" t="s">
        <v>1431</v>
      </c>
      <c r="F41" s="5" t="s">
        <v>734</v>
      </c>
      <c r="G41" s="5">
        <v>2006</v>
      </c>
      <c r="H41" s="5" t="s">
        <v>1687</v>
      </c>
      <c r="I41" s="5" t="s">
        <v>1688</v>
      </c>
      <c r="J41" s="5" t="s">
        <v>774</v>
      </c>
      <c r="K41" s="26" t="s">
        <v>1426</v>
      </c>
      <c r="L41" s="9"/>
      <c r="M41" s="13"/>
      <c r="N41" s="13"/>
      <c r="O41" s="13"/>
      <c r="P41" s="13"/>
      <c r="Q41" s="13"/>
      <c r="R41" s="13"/>
      <c r="S41" s="13"/>
      <c r="U41" s="4" t="s">
        <v>751</v>
      </c>
    </row>
    <row r="42" spans="1:21" ht="144">
      <c r="A42" s="40">
        <f t="shared" si="0"/>
        <v>39</v>
      </c>
      <c r="B42" s="5" t="s">
        <v>817</v>
      </c>
      <c r="C42" s="5" t="s">
        <v>818</v>
      </c>
      <c r="D42" s="5" t="s">
        <v>237</v>
      </c>
      <c r="E42" s="5" t="s">
        <v>1250</v>
      </c>
      <c r="F42" s="5" t="s">
        <v>736</v>
      </c>
      <c r="G42" s="5">
        <v>2007</v>
      </c>
      <c r="H42" s="5" t="s">
        <v>1201</v>
      </c>
      <c r="I42" s="5" t="s">
        <v>848</v>
      </c>
      <c r="J42" s="5" t="s">
        <v>774</v>
      </c>
      <c r="K42" s="26" t="s">
        <v>1426</v>
      </c>
      <c r="L42" s="9"/>
      <c r="M42" s="13"/>
      <c r="N42" s="13" t="s">
        <v>805</v>
      </c>
      <c r="O42" s="13"/>
      <c r="P42" s="13"/>
      <c r="Q42" s="13"/>
      <c r="R42" s="13"/>
      <c r="S42" s="13"/>
      <c r="U42" s="4" t="s">
        <v>752</v>
      </c>
    </row>
    <row r="43" spans="1:21" ht="96">
      <c r="A43" s="40">
        <f t="shared" si="0"/>
        <v>40</v>
      </c>
      <c r="B43" s="5" t="s">
        <v>817</v>
      </c>
      <c r="C43" s="5" t="s">
        <v>819</v>
      </c>
      <c r="D43" s="5" t="s">
        <v>1456</v>
      </c>
      <c r="E43" s="5" t="s">
        <v>1250</v>
      </c>
      <c r="F43" s="5" t="s">
        <v>736</v>
      </c>
      <c r="G43" s="5">
        <v>2007</v>
      </c>
      <c r="H43" s="5" t="s">
        <v>1201</v>
      </c>
      <c r="I43" s="5" t="s">
        <v>848</v>
      </c>
      <c r="J43" s="5" t="s">
        <v>774</v>
      </c>
      <c r="K43" s="26" t="s">
        <v>1426</v>
      </c>
      <c r="L43" s="9"/>
      <c r="M43" s="13"/>
      <c r="N43" s="13" t="s">
        <v>805</v>
      </c>
      <c r="O43" s="13"/>
      <c r="P43" s="13"/>
      <c r="Q43" s="13"/>
      <c r="R43" s="13"/>
      <c r="S43" s="13"/>
      <c r="U43" s="4" t="s">
        <v>753</v>
      </c>
    </row>
    <row r="44" spans="1:21" ht="108">
      <c r="A44" s="40">
        <f t="shared" si="0"/>
        <v>41</v>
      </c>
      <c r="B44" s="5" t="s">
        <v>817</v>
      </c>
      <c r="C44" s="5" t="s">
        <v>1457</v>
      </c>
      <c r="D44" s="5" t="s">
        <v>238</v>
      </c>
      <c r="E44" s="5" t="s">
        <v>1250</v>
      </c>
      <c r="F44" s="5" t="s">
        <v>736</v>
      </c>
      <c r="G44" s="5">
        <v>2007</v>
      </c>
      <c r="H44" s="5" t="s">
        <v>1201</v>
      </c>
      <c r="I44" s="5" t="s">
        <v>848</v>
      </c>
      <c r="J44" s="5" t="s">
        <v>774</v>
      </c>
      <c r="K44" s="26" t="s">
        <v>1426</v>
      </c>
      <c r="L44" s="9"/>
      <c r="M44" s="13"/>
      <c r="N44" s="13" t="s">
        <v>805</v>
      </c>
      <c r="O44" s="13"/>
      <c r="P44" s="13"/>
      <c r="Q44" s="13"/>
      <c r="R44" s="13"/>
      <c r="S44" s="13"/>
      <c r="U44" s="4" t="s">
        <v>754</v>
      </c>
    </row>
    <row r="45" spans="1:21" ht="96">
      <c r="A45" s="40">
        <f t="shared" si="0"/>
        <v>42</v>
      </c>
      <c r="B45" s="5" t="s">
        <v>817</v>
      </c>
      <c r="C45" s="5" t="s">
        <v>241</v>
      </c>
      <c r="D45" s="5" t="s">
        <v>242</v>
      </c>
      <c r="E45" s="5" t="s">
        <v>1250</v>
      </c>
      <c r="F45" s="5" t="s">
        <v>736</v>
      </c>
      <c r="G45" s="5">
        <v>2007</v>
      </c>
      <c r="H45" s="5" t="s">
        <v>1201</v>
      </c>
      <c r="I45" s="5" t="s">
        <v>848</v>
      </c>
      <c r="J45" s="5" t="s">
        <v>774</v>
      </c>
      <c r="K45" s="26" t="s">
        <v>1426</v>
      </c>
      <c r="L45" s="9"/>
      <c r="M45" s="13"/>
      <c r="N45" s="13"/>
      <c r="O45" s="13"/>
      <c r="P45" s="13"/>
      <c r="Q45" s="13"/>
      <c r="R45" s="13"/>
      <c r="S45" s="13"/>
      <c r="U45" s="2" t="s">
        <v>755</v>
      </c>
    </row>
    <row r="46" spans="1:21" ht="84">
      <c r="A46" s="40">
        <f t="shared" si="0"/>
        <v>43</v>
      </c>
      <c r="B46" s="5" t="s">
        <v>1294</v>
      </c>
      <c r="C46" s="5" t="s">
        <v>1296</v>
      </c>
      <c r="D46" s="5" t="s">
        <v>1297</v>
      </c>
      <c r="E46" s="5" t="s">
        <v>1431</v>
      </c>
      <c r="F46" s="5" t="s">
        <v>734</v>
      </c>
      <c r="G46" s="5">
        <v>2009</v>
      </c>
      <c r="H46" s="43" t="s">
        <v>1295</v>
      </c>
      <c r="I46" s="5" t="s">
        <v>852</v>
      </c>
      <c r="J46" s="5" t="s">
        <v>774</v>
      </c>
      <c r="K46" s="26" t="s">
        <v>1426</v>
      </c>
      <c r="L46" s="9"/>
      <c r="M46" s="13"/>
      <c r="N46" s="13"/>
      <c r="O46" s="13"/>
      <c r="P46" s="13"/>
      <c r="Q46" s="13"/>
      <c r="R46" s="13"/>
      <c r="S46" s="13"/>
      <c r="U46" s="4" t="s">
        <v>756</v>
      </c>
    </row>
    <row r="47" spans="1:21" ht="84">
      <c r="A47" s="40">
        <f t="shared" si="0"/>
        <v>44</v>
      </c>
      <c r="B47" s="5" t="s">
        <v>1294</v>
      </c>
      <c r="C47" s="5" t="s">
        <v>1299</v>
      </c>
      <c r="D47" s="5" t="s">
        <v>1297</v>
      </c>
      <c r="E47" s="5" t="s">
        <v>1431</v>
      </c>
      <c r="F47" s="5" t="s">
        <v>734</v>
      </c>
      <c r="G47" s="5">
        <v>2009</v>
      </c>
      <c r="H47" s="43" t="s">
        <v>1295</v>
      </c>
      <c r="I47" s="5" t="s">
        <v>852</v>
      </c>
      <c r="J47" s="5" t="s">
        <v>774</v>
      </c>
      <c r="K47" s="26" t="s">
        <v>1426</v>
      </c>
      <c r="L47" s="9"/>
      <c r="M47" s="13" t="s">
        <v>805</v>
      </c>
      <c r="N47" s="13"/>
      <c r="O47" s="13"/>
      <c r="P47" s="13"/>
      <c r="Q47" s="13"/>
      <c r="R47" s="13"/>
      <c r="S47" s="13"/>
      <c r="U47" s="4" t="s">
        <v>757</v>
      </c>
    </row>
    <row r="48" spans="1:21" ht="84">
      <c r="A48" s="40">
        <f t="shared" si="0"/>
        <v>45</v>
      </c>
      <c r="B48" s="5" t="s">
        <v>1294</v>
      </c>
      <c r="C48" s="5" t="s">
        <v>788</v>
      </c>
      <c r="D48" s="5" t="s">
        <v>1297</v>
      </c>
      <c r="E48" s="5" t="s">
        <v>1431</v>
      </c>
      <c r="F48" s="5" t="s">
        <v>734</v>
      </c>
      <c r="G48" s="5">
        <v>2009</v>
      </c>
      <c r="H48" s="43" t="s">
        <v>1295</v>
      </c>
      <c r="I48" s="5" t="s">
        <v>852</v>
      </c>
      <c r="J48" s="5" t="s">
        <v>774</v>
      </c>
      <c r="K48" s="26" t="s">
        <v>1426</v>
      </c>
      <c r="L48" s="9"/>
      <c r="M48" s="13"/>
      <c r="N48" s="13" t="s">
        <v>805</v>
      </c>
      <c r="O48" s="13"/>
      <c r="P48" s="13"/>
      <c r="Q48" s="13"/>
      <c r="R48" s="13"/>
      <c r="S48" s="13"/>
      <c r="U48" s="4" t="s">
        <v>758</v>
      </c>
    </row>
    <row r="49" spans="1:21" ht="84">
      <c r="A49" s="40">
        <f t="shared" si="0"/>
        <v>46</v>
      </c>
      <c r="B49" s="5" t="s">
        <v>1294</v>
      </c>
      <c r="C49" s="5" t="s">
        <v>1301</v>
      </c>
      <c r="D49" s="5" t="s">
        <v>1297</v>
      </c>
      <c r="E49" s="5" t="s">
        <v>1431</v>
      </c>
      <c r="F49" s="5" t="s">
        <v>734</v>
      </c>
      <c r="G49" s="5">
        <v>2009</v>
      </c>
      <c r="H49" s="43" t="s">
        <v>1295</v>
      </c>
      <c r="I49" s="5" t="s">
        <v>852</v>
      </c>
      <c r="J49" s="5" t="s">
        <v>774</v>
      </c>
      <c r="K49" s="26" t="s">
        <v>1426</v>
      </c>
      <c r="L49" s="9"/>
      <c r="M49" s="13"/>
      <c r="N49" s="13" t="s">
        <v>805</v>
      </c>
      <c r="O49" s="13"/>
      <c r="P49" s="13"/>
      <c r="Q49" s="13"/>
      <c r="R49" s="13"/>
      <c r="S49" s="13"/>
      <c r="U49" s="4" t="s">
        <v>759</v>
      </c>
    </row>
    <row r="50" spans="1:21" ht="84">
      <c r="A50" s="40">
        <f t="shared" si="0"/>
        <v>47</v>
      </c>
      <c r="B50" s="5" t="s">
        <v>1294</v>
      </c>
      <c r="C50" s="5" t="s">
        <v>1262</v>
      </c>
      <c r="D50" s="5" t="s">
        <v>1297</v>
      </c>
      <c r="E50" s="5" t="s">
        <v>1431</v>
      </c>
      <c r="F50" s="5" t="s">
        <v>734</v>
      </c>
      <c r="G50" s="5">
        <v>2009</v>
      </c>
      <c r="H50" s="43" t="s">
        <v>1295</v>
      </c>
      <c r="I50" s="5" t="s">
        <v>852</v>
      </c>
      <c r="J50" s="5" t="s">
        <v>774</v>
      </c>
      <c r="K50" s="26" t="s">
        <v>1426</v>
      </c>
      <c r="L50" s="9"/>
      <c r="M50" s="13"/>
      <c r="N50" s="13" t="s">
        <v>805</v>
      </c>
      <c r="O50" s="13"/>
      <c r="P50" s="13"/>
      <c r="Q50" s="13"/>
      <c r="R50" s="13"/>
      <c r="S50" s="13"/>
      <c r="U50" s="4" t="s">
        <v>760</v>
      </c>
    </row>
    <row r="51" spans="1:21" ht="48">
      <c r="A51" s="40">
        <f t="shared" si="0"/>
        <v>48</v>
      </c>
      <c r="B51" s="5" t="s">
        <v>1591</v>
      </c>
      <c r="C51" s="5" t="s">
        <v>1546</v>
      </c>
      <c r="D51" s="5" t="s">
        <v>1543</v>
      </c>
      <c r="E51" s="5" t="s">
        <v>1431</v>
      </c>
      <c r="F51" s="5" t="s">
        <v>734</v>
      </c>
      <c r="G51" s="5">
        <v>1991</v>
      </c>
      <c r="H51" s="5" t="s">
        <v>1422</v>
      </c>
      <c r="I51" s="5"/>
      <c r="J51" s="5" t="s">
        <v>774</v>
      </c>
      <c r="K51" s="26" t="s">
        <v>1426</v>
      </c>
      <c r="L51" s="9"/>
      <c r="M51" s="13"/>
      <c r="N51" s="13" t="s">
        <v>805</v>
      </c>
      <c r="O51" s="13"/>
      <c r="P51" s="13"/>
      <c r="Q51" s="13"/>
      <c r="R51" s="13"/>
      <c r="S51" s="13"/>
      <c r="U51" s="4" t="s">
        <v>761</v>
      </c>
    </row>
    <row r="52" spans="1:21" ht="96">
      <c r="A52" s="40">
        <f t="shared" si="0"/>
        <v>49</v>
      </c>
      <c r="B52" s="5" t="s">
        <v>967</v>
      </c>
      <c r="C52" s="5" t="s">
        <v>977</v>
      </c>
      <c r="D52" s="5" t="s">
        <v>1103</v>
      </c>
      <c r="E52" s="5" t="s">
        <v>1511</v>
      </c>
      <c r="F52" s="5" t="s">
        <v>734</v>
      </c>
      <c r="G52" s="5">
        <v>2005</v>
      </c>
      <c r="H52" s="5" t="s">
        <v>1423</v>
      </c>
      <c r="I52" s="5"/>
      <c r="J52" s="5" t="s">
        <v>774</v>
      </c>
      <c r="K52" s="26" t="s">
        <v>1426</v>
      </c>
      <c r="L52" s="9"/>
      <c r="M52" s="13"/>
      <c r="N52" s="13" t="s">
        <v>805</v>
      </c>
      <c r="O52" s="13"/>
      <c r="P52" s="13"/>
      <c r="Q52" s="13"/>
      <c r="R52" s="13"/>
      <c r="S52" s="13"/>
      <c r="U52" s="2" t="s">
        <v>762</v>
      </c>
    </row>
    <row r="53" spans="1:21" ht="72">
      <c r="A53" s="40">
        <f t="shared" si="0"/>
        <v>50</v>
      </c>
      <c r="B53" s="5" t="s">
        <v>1203</v>
      </c>
      <c r="C53" s="5" t="s">
        <v>1278</v>
      </c>
      <c r="D53" s="5" t="s">
        <v>1733</v>
      </c>
      <c r="E53" s="5" t="s">
        <v>1250</v>
      </c>
      <c r="F53" s="5" t="s">
        <v>734</v>
      </c>
      <c r="G53" s="5">
        <v>2006</v>
      </c>
      <c r="H53" s="5" t="s">
        <v>1202</v>
      </c>
      <c r="I53" s="5"/>
      <c r="J53" s="5" t="s">
        <v>774</v>
      </c>
      <c r="K53" s="26" t="s">
        <v>1426</v>
      </c>
      <c r="L53" s="9"/>
      <c r="M53" s="13"/>
      <c r="N53" s="13" t="s">
        <v>805</v>
      </c>
      <c r="O53" s="13"/>
      <c r="P53" s="13"/>
      <c r="Q53" s="13"/>
      <c r="R53" s="13"/>
      <c r="S53" s="13"/>
      <c r="U53" s="4" t="s">
        <v>763</v>
      </c>
    </row>
    <row r="54" spans="1:21" ht="36">
      <c r="A54" s="40">
        <f t="shared" si="0"/>
        <v>51</v>
      </c>
      <c r="B54" s="5"/>
      <c r="C54" s="5" t="s">
        <v>1194</v>
      </c>
      <c r="D54" s="5" t="s">
        <v>1192</v>
      </c>
      <c r="E54" s="5" t="s">
        <v>1431</v>
      </c>
      <c r="F54" s="5" t="s">
        <v>734</v>
      </c>
      <c r="G54" s="5">
        <v>1992</v>
      </c>
      <c r="H54" s="5" t="s">
        <v>1191</v>
      </c>
      <c r="I54" s="5"/>
      <c r="J54" s="5" t="s">
        <v>774</v>
      </c>
      <c r="K54" s="26" t="s">
        <v>1426</v>
      </c>
      <c r="L54" s="9"/>
      <c r="M54" s="13"/>
      <c r="N54" s="13" t="s">
        <v>805</v>
      </c>
      <c r="O54" s="13"/>
      <c r="P54" s="13"/>
      <c r="Q54" s="13"/>
      <c r="R54" s="13"/>
      <c r="S54" s="13"/>
      <c r="U54" s="4" t="s">
        <v>764</v>
      </c>
    </row>
    <row r="55" spans="1:21" ht="84">
      <c r="A55" s="40">
        <f t="shared" si="0"/>
        <v>52</v>
      </c>
      <c r="B55" s="5" t="s">
        <v>904</v>
      </c>
      <c r="C55" s="5" t="s">
        <v>611</v>
      </c>
      <c r="D55" s="5" t="s">
        <v>905</v>
      </c>
      <c r="E55" s="5" t="s">
        <v>1431</v>
      </c>
      <c r="F55" s="5" t="s">
        <v>734</v>
      </c>
      <c r="G55" s="5">
        <v>2001</v>
      </c>
      <c r="H55" s="5" t="s">
        <v>609</v>
      </c>
      <c r="I55" s="5"/>
      <c r="J55" s="5" t="s">
        <v>774</v>
      </c>
      <c r="K55" s="26" t="s">
        <v>1426</v>
      </c>
      <c r="L55" s="9"/>
      <c r="M55" s="13"/>
      <c r="N55" s="13" t="s">
        <v>805</v>
      </c>
      <c r="O55" s="13"/>
      <c r="P55" s="13"/>
      <c r="Q55" s="13"/>
      <c r="R55" s="13"/>
      <c r="S55" s="13"/>
      <c r="U55" s="4" t="s">
        <v>765</v>
      </c>
    </row>
    <row r="56" spans="1:21" ht="84">
      <c r="A56" s="40">
        <f t="shared" si="0"/>
        <v>53</v>
      </c>
      <c r="B56" s="5" t="s">
        <v>904</v>
      </c>
      <c r="C56" s="5" t="s">
        <v>1435</v>
      </c>
      <c r="D56" s="5" t="s">
        <v>905</v>
      </c>
      <c r="E56" s="5" t="s">
        <v>1431</v>
      </c>
      <c r="F56" s="5" t="s">
        <v>734</v>
      </c>
      <c r="G56" s="5">
        <v>2001</v>
      </c>
      <c r="H56" s="5" t="s">
        <v>609</v>
      </c>
      <c r="I56" s="5"/>
      <c r="J56" s="5" t="s">
        <v>774</v>
      </c>
      <c r="K56" s="26" t="s">
        <v>1426</v>
      </c>
      <c r="L56" s="9"/>
      <c r="M56" s="13"/>
      <c r="N56" s="13"/>
      <c r="O56" s="13"/>
      <c r="P56" s="13"/>
      <c r="Q56" s="13"/>
      <c r="R56" s="13"/>
      <c r="S56" s="13"/>
      <c r="U56" s="4" t="s">
        <v>766</v>
      </c>
    </row>
    <row r="57" spans="1:21" ht="84">
      <c r="A57" s="40">
        <f t="shared" si="0"/>
        <v>54</v>
      </c>
      <c r="B57" s="5" t="s">
        <v>904</v>
      </c>
      <c r="C57" s="5" t="s">
        <v>1436</v>
      </c>
      <c r="D57" s="5" t="s">
        <v>905</v>
      </c>
      <c r="E57" s="5" t="s">
        <v>1431</v>
      </c>
      <c r="F57" s="5" t="s">
        <v>734</v>
      </c>
      <c r="G57" s="5">
        <v>2001</v>
      </c>
      <c r="H57" s="5" t="s">
        <v>609</v>
      </c>
      <c r="I57" s="5"/>
      <c r="J57" s="5" t="s">
        <v>774</v>
      </c>
      <c r="K57" s="26" t="s">
        <v>1426</v>
      </c>
      <c r="L57" s="9"/>
      <c r="M57" s="13"/>
      <c r="N57" s="13"/>
      <c r="O57" s="13"/>
      <c r="P57" s="13"/>
      <c r="Q57" s="13"/>
      <c r="R57" s="13"/>
      <c r="S57" s="13"/>
      <c r="U57" s="4" t="s">
        <v>767</v>
      </c>
    </row>
    <row r="58" spans="1:21" ht="84">
      <c r="A58" s="40">
        <f t="shared" si="0"/>
        <v>55</v>
      </c>
      <c r="B58" s="5" t="s">
        <v>904</v>
      </c>
      <c r="C58" s="5" t="s">
        <v>1438</v>
      </c>
      <c r="D58" s="5" t="s">
        <v>905</v>
      </c>
      <c r="E58" s="5" t="s">
        <v>1431</v>
      </c>
      <c r="F58" s="5" t="s">
        <v>734</v>
      </c>
      <c r="G58" s="5">
        <v>2001</v>
      </c>
      <c r="H58" s="5" t="s">
        <v>609</v>
      </c>
      <c r="I58" s="5"/>
      <c r="J58" s="5" t="s">
        <v>774</v>
      </c>
      <c r="K58" s="26" t="s">
        <v>1426</v>
      </c>
      <c r="L58" s="9"/>
      <c r="M58" s="13"/>
      <c r="N58" s="13" t="s">
        <v>805</v>
      </c>
      <c r="O58" s="13"/>
      <c r="P58" s="13"/>
      <c r="Q58" s="13"/>
      <c r="R58" s="13"/>
      <c r="S58" s="13"/>
      <c r="U58" s="4" t="s">
        <v>768</v>
      </c>
    </row>
    <row r="59" spans="1:21" ht="84">
      <c r="A59" s="40">
        <f t="shared" si="0"/>
        <v>56</v>
      </c>
      <c r="B59" s="5" t="s">
        <v>904</v>
      </c>
      <c r="C59" s="5" t="s">
        <v>1439</v>
      </c>
      <c r="D59" s="5" t="s">
        <v>905</v>
      </c>
      <c r="E59" s="5" t="s">
        <v>1431</v>
      </c>
      <c r="F59" s="5" t="s">
        <v>734</v>
      </c>
      <c r="G59" s="5">
        <v>2001</v>
      </c>
      <c r="H59" s="5" t="s">
        <v>609</v>
      </c>
      <c r="I59" s="5"/>
      <c r="J59" s="5" t="s">
        <v>774</v>
      </c>
      <c r="K59" s="26" t="s">
        <v>1426</v>
      </c>
      <c r="L59" s="9"/>
      <c r="M59" s="13"/>
      <c r="N59" s="13" t="s">
        <v>805</v>
      </c>
      <c r="O59" s="13"/>
      <c r="P59" s="13"/>
      <c r="Q59" s="13"/>
      <c r="R59" s="13"/>
      <c r="S59" s="13"/>
      <c r="U59" s="3" t="s">
        <v>769</v>
      </c>
    </row>
    <row r="60" spans="1:21" ht="60">
      <c r="A60" s="40">
        <f t="shared" si="0"/>
        <v>57</v>
      </c>
      <c r="B60" s="5" t="s">
        <v>1131</v>
      </c>
      <c r="C60" s="5" t="s">
        <v>265</v>
      </c>
      <c r="D60" s="5" t="s">
        <v>1133</v>
      </c>
      <c r="E60" s="5" t="s">
        <v>1431</v>
      </c>
      <c r="F60" s="5" t="s">
        <v>734</v>
      </c>
      <c r="G60" s="5">
        <v>1993</v>
      </c>
      <c r="H60" s="5" t="s">
        <v>1712</v>
      </c>
      <c r="I60" s="5"/>
      <c r="J60" s="5" t="s">
        <v>774</v>
      </c>
      <c r="K60" s="26" t="s">
        <v>1426</v>
      </c>
      <c r="L60" s="9"/>
      <c r="M60" s="13"/>
      <c r="N60" s="13" t="s">
        <v>805</v>
      </c>
      <c r="O60" s="13"/>
      <c r="P60" s="13"/>
      <c r="Q60" s="13"/>
      <c r="R60" s="13"/>
      <c r="S60" s="13"/>
      <c r="U60" s="4" t="s">
        <v>770</v>
      </c>
    </row>
    <row r="61" spans="1:21" ht="60">
      <c r="A61" s="40">
        <f t="shared" si="0"/>
        <v>58</v>
      </c>
      <c r="B61" s="5" t="s">
        <v>1131</v>
      </c>
      <c r="C61" s="5" t="s">
        <v>1125</v>
      </c>
      <c r="D61" s="5" t="s">
        <v>1133</v>
      </c>
      <c r="E61" s="5" t="s">
        <v>1431</v>
      </c>
      <c r="F61" s="5" t="s">
        <v>734</v>
      </c>
      <c r="G61" s="5">
        <v>1993</v>
      </c>
      <c r="H61" s="5" t="s">
        <v>1712</v>
      </c>
      <c r="I61" s="5"/>
      <c r="J61" s="5" t="s">
        <v>774</v>
      </c>
      <c r="K61" s="26" t="s">
        <v>1426</v>
      </c>
      <c r="L61" s="9"/>
      <c r="M61" s="13"/>
      <c r="N61" s="13" t="s">
        <v>805</v>
      </c>
      <c r="O61" s="13"/>
      <c r="P61" s="13"/>
      <c r="Q61" s="13"/>
      <c r="R61" s="13"/>
      <c r="S61" s="13"/>
      <c r="U61" s="4" t="s">
        <v>771</v>
      </c>
    </row>
    <row r="62" spans="1:21" ht="60">
      <c r="A62" s="40">
        <f t="shared" si="0"/>
        <v>59</v>
      </c>
      <c r="B62" s="5" t="s">
        <v>1131</v>
      </c>
      <c r="C62" s="5" t="s">
        <v>1126</v>
      </c>
      <c r="D62" s="5" t="s">
        <v>1133</v>
      </c>
      <c r="E62" s="5" t="s">
        <v>1431</v>
      </c>
      <c r="F62" s="5" t="s">
        <v>734</v>
      </c>
      <c r="G62" s="5">
        <v>1993</v>
      </c>
      <c r="H62" s="5" t="s">
        <v>1712</v>
      </c>
      <c r="I62" s="5"/>
      <c r="J62" s="5" t="s">
        <v>774</v>
      </c>
      <c r="K62" s="26" t="s">
        <v>1426</v>
      </c>
      <c r="L62" s="9"/>
      <c r="M62" s="13"/>
      <c r="N62" s="13" t="s">
        <v>805</v>
      </c>
      <c r="O62" s="13"/>
      <c r="P62" s="13"/>
      <c r="Q62" s="13"/>
      <c r="R62" s="13"/>
      <c r="S62" s="13"/>
      <c r="U62" s="4" t="s">
        <v>772</v>
      </c>
    </row>
    <row r="63" spans="1:21" ht="60">
      <c r="A63" s="40">
        <f t="shared" si="0"/>
        <v>60</v>
      </c>
      <c r="B63" s="5" t="s">
        <v>1131</v>
      </c>
      <c r="C63" s="5" t="s">
        <v>1129</v>
      </c>
      <c r="D63" s="5" t="s">
        <v>1133</v>
      </c>
      <c r="E63" s="5" t="s">
        <v>1431</v>
      </c>
      <c r="F63" s="5" t="s">
        <v>734</v>
      </c>
      <c r="G63" s="5">
        <v>1993</v>
      </c>
      <c r="H63" s="5" t="s">
        <v>1712</v>
      </c>
      <c r="I63" s="5"/>
      <c r="J63" s="5" t="s">
        <v>774</v>
      </c>
      <c r="K63" s="26" t="s">
        <v>1426</v>
      </c>
      <c r="L63" s="9"/>
      <c r="M63" s="13"/>
      <c r="N63" s="13" t="s">
        <v>805</v>
      </c>
      <c r="O63" s="13"/>
      <c r="P63" s="13"/>
      <c r="Q63" s="13"/>
      <c r="R63" s="13"/>
      <c r="S63" s="13"/>
      <c r="U63" s="4" t="s">
        <v>773</v>
      </c>
    </row>
    <row r="64" spans="1:21" ht="84">
      <c r="A64" s="40">
        <f t="shared" si="0"/>
        <v>61</v>
      </c>
      <c r="B64" s="14" t="s">
        <v>266</v>
      </c>
      <c r="C64" s="5" t="s">
        <v>273</v>
      </c>
      <c r="D64" s="14" t="s">
        <v>268</v>
      </c>
      <c r="E64" s="14" t="s">
        <v>1431</v>
      </c>
      <c r="F64" s="14" t="s">
        <v>734</v>
      </c>
      <c r="G64" s="14">
        <v>2007</v>
      </c>
      <c r="H64" s="15" t="s">
        <v>269</v>
      </c>
      <c r="I64" s="5"/>
      <c r="J64" s="14" t="s">
        <v>774</v>
      </c>
      <c r="K64" s="27" t="s">
        <v>1426</v>
      </c>
      <c r="M64" s="16"/>
      <c r="N64" s="16" t="s">
        <v>805</v>
      </c>
      <c r="O64" s="16"/>
      <c r="P64" s="16"/>
      <c r="Q64" s="16"/>
      <c r="R64" s="16"/>
      <c r="S64" s="16"/>
      <c r="U64" s="3" t="s">
        <v>774</v>
      </c>
    </row>
    <row r="65" spans="1:21" ht="84">
      <c r="A65" s="40">
        <f t="shared" si="0"/>
        <v>62</v>
      </c>
      <c r="B65" s="14" t="s">
        <v>266</v>
      </c>
      <c r="C65" s="5" t="s">
        <v>274</v>
      </c>
      <c r="D65" s="14" t="s">
        <v>268</v>
      </c>
      <c r="E65" s="14" t="s">
        <v>1431</v>
      </c>
      <c r="F65" s="14" t="s">
        <v>734</v>
      </c>
      <c r="G65" s="14">
        <v>2007</v>
      </c>
      <c r="H65" s="15" t="s">
        <v>269</v>
      </c>
      <c r="I65" s="5"/>
      <c r="J65" s="14" t="s">
        <v>774</v>
      </c>
      <c r="K65" s="27" t="s">
        <v>1426</v>
      </c>
      <c r="M65" s="16"/>
      <c r="N65" s="16" t="s">
        <v>805</v>
      </c>
      <c r="O65" s="16"/>
      <c r="P65" s="16"/>
      <c r="Q65" s="16"/>
      <c r="R65" s="16"/>
      <c r="S65" s="16"/>
      <c r="U65" s="4" t="s">
        <v>775</v>
      </c>
    </row>
    <row r="66" spans="1:21" ht="48">
      <c r="A66" s="40">
        <f t="shared" si="0"/>
        <v>63</v>
      </c>
      <c r="B66" s="14" t="s">
        <v>303</v>
      </c>
      <c r="C66" s="44" t="s">
        <v>1052</v>
      </c>
      <c r="D66" s="14" t="s">
        <v>305</v>
      </c>
      <c r="E66" s="14" t="s">
        <v>1431</v>
      </c>
      <c r="F66" s="14" t="s">
        <v>734</v>
      </c>
      <c r="G66" s="14">
        <v>1999</v>
      </c>
      <c r="H66" s="14" t="s">
        <v>1051</v>
      </c>
      <c r="I66" s="5" t="s">
        <v>922</v>
      </c>
      <c r="J66" s="14" t="s">
        <v>774</v>
      </c>
      <c r="K66" s="27" t="s">
        <v>1426</v>
      </c>
      <c r="M66" s="16"/>
      <c r="N66" s="16" t="s">
        <v>805</v>
      </c>
      <c r="O66" s="16"/>
      <c r="P66" s="16"/>
      <c r="Q66" s="16"/>
      <c r="R66" s="16"/>
      <c r="S66" s="16"/>
      <c r="U66" s="4" t="s">
        <v>1424</v>
      </c>
    </row>
    <row r="67" spans="1:21" ht="48">
      <c r="A67" s="40">
        <f t="shared" si="0"/>
        <v>64</v>
      </c>
      <c r="B67" s="14" t="s">
        <v>303</v>
      </c>
      <c r="C67" s="5" t="s">
        <v>1054</v>
      </c>
      <c r="D67" s="14" t="s">
        <v>305</v>
      </c>
      <c r="E67" s="14" t="s">
        <v>1431</v>
      </c>
      <c r="F67" s="14" t="s">
        <v>734</v>
      </c>
      <c r="G67" s="14">
        <v>1999</v>
      </c>
      <c r="H67" s="14" t="s">
        <v>1051</v>
      </c>
      <c r="I67" s="5" t="s">
        <v>922</v>
      </c>
      <c r="J67" s="14" t="s">
        <v>774</v>
      </c>
      <c r="K67" s="27" t="s">
        <v>1426</v>
      </c>
      <c r="M67" s="16"/>
      <c r="N67" s="16" t="s">
        <v>805</v>
      </c>
      <c r="O67" s="16"/>
      <c r="P67" s="16"/>
      <c r="Q67" s="16"/>
      <c r="R67" s="16"/>
      <c r="S67" s="16"/>
      <c r="U67" s="4" t="s">
        <v>1251</v>
      </c>
    </row>
    <row r="68" spans="1:21" ht="60">
      <c r="A68" s="40">
        <f t="shared" si="0"/>
        <v>65</v>
      </c>
      <c r="B68" s="14" t="s">
        <v>1092</v>
      </c>
      <c r="C68" s="14" t="s">
        <v>1093</v>
      </c>
      <c r="D68" s="14" t="s">
        <v>1094</v>
      </c>
      <c r="E68" s="14" t="s">
        <v>1431</v>
      </c>
      <c r="F68" s="14" t="s">
        <v>734</v>
      </c>
      <c r="G68" s="14">
        <v>2001</v>
      </c>
      <c r="H68" s="14" t="s">
        <v>1095</v>
      </c>
      <c r="I68" s="5"/>
      <c r="J68" s="14" t="s">
        <v>774</v>
      </c>
      <c r="K68" s="27" t="s">
        <v>1426</v>
      </c>
      <c r="M68" s="16"/>
      <c r="N68" s="16"/>
      <c r="O68" s="16"/>
      <c r="P68" s="16"/>
      <c r="Q68" s="16"/>
      <c r="R68" s="16"/>
      <c r="S68" s="16"/>
      <c r="U68" s="4" t="s">
        <v>1426</v>
      </c>
    </row>
    <row r="69" spans="1:21" ht="84">
      <c r="A69" s="40">
        <f t="shared" si="0"/>
        <v>66</v>
      </c>
      <c r="B69" s="14" t="s">
        <v>40</v>
      </c>
      <c r="C69" s="14" t="s">
        <v>44</v>
      </c>
      <c r="D69" s="14" t="s">
        <v>42</v>
      </c>
      <c r="E69" s="14" t="s">
        <v>1433</v>
      </c>
      <c r="F69" s="14" t="s">
        <v>734</v>
      </c>
      <c r="G69" s="14">
        <v>2004</v>
      </c>
      <c r="H69" s="14" t="s">
        <v>43</v>
      </c>
      <c r="I69" s="5"/>
      <c r="J69" s="14" t="s">
        <v>774</v>
      </c>
      <c r="K69" s="27" t="s">
        <v>1426</v>
      </c>
      <c r="M69" s="16"/>
      <c r="N69" s="16" t="s">
        <v>805</v>
      </c>
      <c r="O69" s="16"/>
      <c r="P69" s="16"/>
      <c r="Q69" s="16"/>
      <c r="R69" s="16"/>
      <c r="S69" s="16"/>
    </row>
    <row r="70" spans="1:21" ht="84">
      <c r="A70" s="40">
        <f t="shared" ref="A70:A133" si="1">A69+1</f>
        <v>67</v>
      </c>
      <c r="B70" s="14" t="s">
        <v>707</v>
      </c>
      <c r="C70" s="14" t="s">
        <v>714</v>
      </c>
      <c r="D70" s="14" t="s">
        <v>715</v>
      </c>
      <c r="E70" s="14" t="s">
        <v>1433</v>
      </c>
      <c r="F70" s="14" t="s">
        <v>734</v>
      </c>
      <c r="G70" s="14">
        <v>2004</v>
      </c>
      <c r="H70" s="14" t="s">
        <v>710</v>
      </c>
      <c r="I70" s="5"/>
      <c r="J70" s="14" t="s">
        <v>774</v>
      </c>
      <c r="K70" s="27" t="s">
        <v>1426</v>
      </c>
      <c r="M70" s="16"/>
      <c r="N70" s="16" t="s">
        <v>805</v>
      </c>
      <c r="O70" s="16"/>
      <c r="P70" s="16"/>
      <c r="Q70" s="16"/>
      <c r="R70" s="16"/>
      <c r="S70" s="16"/>
    </row>
    <row r="71" spans="1:21" ht="180">
      <c r="A71" s="40">
        <f t="shared" si="1"/>
        <v>68</v>
      </c>
      <c r="B71" s="14" t="s">
        <v>894</v>
      </c>
      <c r="C71" s="14" t="s">
        <v>3</v>
      </c>
      <c r="D71" s="14" t="s">
        <v>371</v>
      </c>
      <c r="E71" s="14" t="s">
        <v>1431</v>
      </c>
      <c r="F71" s="14" t="s">
        <v>734</v>
      </c>
      <c r="G71" s="14">
        <v>2005</v>
      </c>
      <c r="H71" s="5" t="s">
        <v>1714</v>
      </c>
      <c r="I71" s="21"/>
      <c r="J71" s="14" t="s">
        <v>774</v>
      </c>
      <c r="K71" s="27" t="s">
        <v>1426</v>
      </c>
      <c r="M71" s="16"/>
      <c r="N71" s="16"/>
      <c r="O71" s="16"/>
      <c r="P71" s="16"/>
      <c r="Q71" s="16"/>
      <c r="R71" s="16" t="s">
        <v>805</v>
      </c>
      <c r="S71" s="16"/>
    </row>
    <row r="72" spans="1:21" ht="60">
      <c r="A72" s="40">
        <f t="shared" si="1"/>
        <v>69</v>
      </c>
      <c r="B72" s="5" t="s">
        <v>1745</v>
      </c>
      <c r="C72" s="14" t="s">
        <v>313</v>
      </c>
      <c r="D72" s="14" t="s">
        <v>309</v>
      </c>
      <c r="E72" s="14" t="s">
        <v>733</v>
      </c>
      <c r="F72" s="14" t="s">
        <v>734</v>
      </c>
      <c r="G72" s="14">
        <v>2005</v>
      </c>
      <c r="H72" s="5" t="s">
        <v>1716</v>
      </c>
      <c r="I72" s="21"/>
      <c r="J72" s="14" t="s">
        <v>774</v>
      </c>
      <c r="K72" s="27" t="s">
        <v>1426</v>
      </c>
      <c r="M72" s="16"/>
      <c r="N72" s="16" t="s">
        <v>805</v>
      </c>
      <c r="O72" s="16"/>
      <c r="P72" s="16"/>
      <c r="Q72" s="16"/>
      <c r="R72" s="16"/>
      <c r="S72" s="16"/>
    </row>
    <row r="73" spans="1:21" ht="60">
      <c r="A73" s="40">
        <f t="shared" si="1"/>
        <v>70</v>
      </c>
      <c r="B73" s="5" t="s">
        <v>1745</v>
      </c>
      <c r="C73" s="14" t="s">
        <v>314</v>
      </c>
      <c r="D73" s="14" t="s">
        <v>309</v>
      </c>
      <c r="E73" s="14" t="s">
        <v>733</v>
      </c>
      <c r="F73" s="14" t="s">
        <v>734</v>
      </c>
      <c r="G73" s="14">
        <v>2005</v>
      </c>
      <c r="H73" s="5" t="s">
        <v>1716</v>
      </c>
      <c r="I73" s="5"/>
      <c r="J73" s="14" t="s">
        <v>774</v>
      </c>
      <c r="K73" s="27" t="s">
        <v>1426</v>
      </c>
      <c r="M73" s="16"/>
      <c r="N73" s="16" t="s">
        <v>805</v>
      </c>
      <c r="O73" s="16"/>
      <c r="P73" s="16"/>
      <c r="Q73" s="16"/>
      <c r="R73" s="16"/>
      <c r="S73" s="16"/>
    </row>
    <row r="74" spans="1:21" ht="84">
      <c r="A74" s="40">
        <f t="shared" si="1"/>
        <v>71</v>
      </c>
      <c r="B74" s="14" t="s">
        <v>324</v>
      </c>
      <c r="C74" s="14" t="s">
        <v>329</v>
      </c>
      <c r="D74" s="14" t="s">
        <v>326</v>
      </c>
      <c r="E74" s="14" t="s">
        <v>1431</v>
      </c>
      <c r="F74" s="14" t="s">
        <v>734</v>
      </c>
      <c r="G74" s="14">
        <v>2004</v>
      </c>
      <c r="H74" s="14" t="s">
        <v>327</v>
      </c>
      <c r="I74" s="5"/>
      <c r="J74" s="14" t="s">
        <v>774</v>
      </c>
      <c r="K74" s="27" t="s">
        <v>1426</v>
      </c>
      <c r="M74" s="16"/>
      <c r="N74" s="16" t="s">
        <v>805</v>
      </c>
      <c r="O74" s="16"/>
      <c r="P74" s="16"/>
      <c r="Q74" s="16"/>
      <c r="R74" s="16"/>
      <c r="S74" s="16"/>
    </row>
    <row r="75" spans="1:21" ht="96">
      <c r="A75" s="40">
        <f t="shared" si="1"/>
        <v>72</v>
      </c>
      <c r="B75" s="14" t="s">
        <v>430</v>
      </c>
      <c r="C75" s="14" t="s">
        <v>455</v>
      </c>
      <c r="D75" s="45" t="s">
        <v>432</v>
      </c>
      <c r="E75" s="14" t="s">
        <v>1431</v>
      </c>
      <c r="F75" s="14" t="s">
        <v>734</v>
      </c>
      <c r="G75" s="14">
        <v>1999</v>
      </c>
      <c r="H75" s="14" t="s">
        <v>433</v>
      </c>
      <c r="I75" s="19"/>
      <c r="J75" s="14" t="s">
        <v>774</v>
      </c>
      <c r="K75" s="27" t="s">
        <v>1426</v>
      </c>
      <c r="M75" s="16"/>
      <c r="N75" s="16"/>
      <c r="O75" s="16"/>
      <c r="P75" s="16"/>
      <c r="Q75" s="16"/>
      <c r="R75" s="16"/>
      <c r="S75" s="16"/>
    </row>
    <row r="76" spans="1:21" ht="84">
      <c r="A76" s="40">
        <f t="shared" si="1"/>
        <v>73</v>
      </c>
      <c r="B76" s="14" t="s">
        <v>520</v>
      </c>
      <c r="C76" s="14" t="s">
        <v>529</v>
      </c>
      <c r="D76" s="45" t="s">
        <v>522</v>
      </c>
      <c r="E76" s="14" t="s">
        <v>733</v>
      </c>
      <c r="F76" s="14" t="s">
        <v>736</v>
      </c>
      <c r="G76" s="14">
        <v>2005</v>
      </c>
      <c r="H76" s="14" t="s">
        <v>523</v>
      </c>
      <c r="I76" s="19" t="s">
        <v>524</v>
      </c>
      <c r="J76" s="14" t="s">
        <v>774</v>
      </c>
      <c r="K76" s="27" t="s">
        <v>1426</v>
      </c>
      <c r="M76" s="16"/>
      <c r="N76" s="16"/>
      <c r="O76" s="16"/>
      <c r="P76" s="16"/>
      <c r="Q76" s="16"/>
      <c r="R76" s="16"/>
      <c r="S76" s="16"/>
    </row>
    <row r="77" spans="1:21" ht="84">
      <c r="A77" s="40">
        <f t="shared" si="1"/>
        <v>74</v>
      </c>
      <c r="B77" s="14" t="s">
        <v>520</v>
      </c>
      <c r="C77" s="14" t="s">
        <v>532</v>
      </c>
      <c r="D77" s="45" t="s">
        <v>522</v>
      </c>
      <c r="E77" s="14" t="s">
        <v>733</v>
      </c>
      <c r="F77" s="14" t="s">
        <v>736</v>
      </c>
      <c r="G77" s="14">
        <v>2005</v>
      </c>
      <c r="H77" s="14" t="s">
        <v>523</v>
      </c>
      <c r="I77" s="19" t="s">
        <v>524</v>
      </c>
      <c r="J77" s="14" t="s">
        <v>774</v>
      </c>
      <c r="K77" s="27" t="s">
        <v>1426</v>
      </c>
      <c r="M77" s="16" t="s">
        <v>805</v>
      </c>
      <c r="N77" s="16"/>
      <c r="O77" s="16"/>
      <c r="P77" s="16"/>
      <c r="Q77" s="16"/>
      <c r="R77" s="16"/>
      <c r="S77" s="16"/>
    </row>
    <row r="78" spans="1:21" ht="84">
      <c r="A78" s="40">
        <f t="shared" si="1"/>
        <v>75</v>
      </c>
      <c r="B78" s="14" t="s">
        <v>520</v>
      </c>
      <c r="C78" s="14" t="s">
        <v>533</v>
      </c>
      <c r="D78" s="45" t="s">
        <v>522</v>
      </c>
      <c r="E78" s="14" t="s">
        <v>733</v>
      </c>
      <c r="F78" s="14" t="s">
        <v>736</v>
      </c>
      <c r="G78" s="14">
        <v>2005</v>
      </c>
      <c r="H78" s="14" t="s">
        <v>523</v>
      </c>
      <c r="I78" s="19" t="s">
        <v>524</v>
      </c>
      <c r="J78" s="14" t="s">
        <v>774</v>
      </c>
      <c r="K78" s="27" t="s">
        <v>1426</v>
      </c>
      <c r="M78" s="16"/>
      <c r="N78" s="16" t="s">
        <v>805</v>
      </c>
      <c r="O78" s="16"/>
      <c r="P78" s="16"/>
      <c r="Q78" s="16"/>
      <c r="R78" s="16"/>
      <c r="S78" s="16"/>
    </row>
    <row r="79" spans="1:21" ht="84">
      <c r="A79" s="40">
        <f t="shared" si="1"/>
        <v>76</v>
      </c>
      <c r="B79" s="14" t="s">
        <v>520</v>
      </c>
      <c r="C79" s="14" t="s">
        <v>534</v>
      </c>
      <c r="D79" s="45" t="s">
        <v>522</v>
      </c>
      <c r="E79" s="14" t="s">
        <v>733</v>
      </c>
      <c r="F79" s="14" t="s">
        <v>736</v>
      </c>
      <c r="G79" s="14">
        <v>2005</v>
      </c>
      <c r="H79" s="14" t="s">
        <v>523</v>
      </c>
      <c r="I79" s="19" t="s">
        <v>524</v>
      </c>
      <c r="J79" s="14" t="s">
        <v>774</v>
      </c>
      <c r="K79" s="27" t="s">
        <v>1426</v>
      </c>
      <c r="M79" s="16"/>
      <c r="N79" s="16" t="s">
        <v>805</v>
      </c>
      <c r="O79" s="16"/>
      <c r="P79" s="16"/>
      <c r="Q79" s="16"/>
      <c r="R79" s="16"/>
      <c r="S79" s="16"/>
    </row>
    <row r="80" spans="1:21" ht="84">
      <c r="A80" s="40">
        <f t="shared" si="1"/>
        <v>77</v>
      </c>
      <c r="B80" s="14" t="s">
        <v>520</v>
      </c>
      <c r="C80" s="14" t="s">
        <v>535</v>
      </c>
      <c r="D80" s="45" t="s">
        <v>522</v>
      </c>
      <c r="E80" s="14" t="s">
        <v>733</v>
      </c>
      <c r="F80" s="14" t="s">
        <v>736</v>
      </c>
      <c r="G80" s="14">
        <v>2005</v>
      </c>
      <c r="H80" s="14" t="s">
        <v>523</v>
      </c>
      <c r="I80" s="19" t="s">
        <v>524</v>
      </c>
      <c r="J80" s="14" t="s">
        <v>774</v>
      </c>
      <c r="K80" s="27" t="s">
        <v>1426</v>
      </c>
      <c r="M80" s="16"/>
      <c r="N80" s="16"/>
      <c r="O80" s="16"/>
      <c r="P80" s="16"/>
      <c r="Q80" s="16"/>
      <c r="R80" s="16"/>
      <c r="S80" s="16"/>
    </row>
    <row r="81" spans="1:19" ht="84">
      <c r="A81" s="40">
        <f t="shared" si="1"/>
        <v>78</v>
      </c>
      <c r="B81" s="14" t="s">
        <v>520</v>
      </c>
      <c r="C81" s="14" t="s">
        <v>536</v>
      </c>
      <c r="D81" s="45" t="s">
        <v>522</v>
      </c>
      <c r="E81" s="14" t="s">
        <v>733</v>
      </c>
      <c r="F81" s="14" t="s">
        <v>736</v>
      </c>
      <c r="G81" s="14">
        <v>2005</v>
      </c>
      <c r="H81" s="14" t="s">
        <v>523</v>
      </c>
      <c r="I81" s="19" t="s">
        <v>524</v>
      </c>
      <c r="J81" s="14" t="s">
        <v>774</v>
      </c>
      <c r="K81" s="27" t="s">
        <v>1426</v>
      </c>
      <c r="M81" s="16"/>
      <c r="N81" s="16"/>
      <c r="O81" s="16"/>
      <c r="P81" s="16"/>
      <c r="Q81" s="16"/>
      <c r="R81" s="16"/>
      <c r="S81" s="16"/>
    </row>
    <row r="82" spans="1:19" ht="84">
      <c r="A82" s="40">
        <f t="shared" si="1"/>
        <v>79</v>
      </c>
      <c r="B82" s="14" t="s">
        <v>520</v>
      </c>
      <c r="C82" s="14" t="s">
        <v>543</v>
      </c>
      <c r="D82" s="45" t="s">
        <v>522</v>
      </c>
      <c r="E82" s="14" t="s">
        <v>733</v>
      </c>
      <c r="F82" s="14" t="s">
        <v>736</v>
      </c>
      <c r="G82" s="14">
        <v>2005</v>
      </c>
      <c r="H82" s="14" t="s">
        <v>523</v>
      </c>
      <c r="I82" s="19" t="s">
        <v>524</v>
      </c>
      <c r="J82" s="14" t="s">
        <v>774</v>
      </c>
      <c r="K82" s="27" t="s">
        <v>1426</v>
      </c>
      <c r="M82" s="16"/>
      <c r="N82" s="16"/>
      <c r="O82" s="16"/>
      <c r="P82" s="16"/>
      <c r="Q82" s="16"/>
      <c r="R82" s="16"/>
      <c r="S82" s="16"/>
    </row>
    <row r="83" spans="1:19" ht="84">
      <c r="A83" s="40">
        <f t="shared" si="1"/>
        <v>80</v>
      </c>
      <c r="B83" s="14" t="s">
        <v>520</v>
      </c>
      <c r="C83" s="14" t="s">
        <v>562</v>
      </c>
      <c r="D83" s="45" t="s">
        <v>522</v>
      </c>
      <c r="E83" s="14" t="s">
        <v>733</v>
      </c>
      <c r="F83" s="14" t="s">
        <v>736</v>
      </c>
      <c r="G83" s="14">
        <v>2005</v>
      </c>
      <c r="H83" s="14" t="s">
        <v>523</v>
      </c>
      <c r="I83" s="19" t="s">
        <v>524</v>
      </c>
      <c r="J83" s="14" t="s">
        <v>774</v>
      </c>
      <c r="K83" s="27" t="s">
        <v>1426</v>
      </c>
      <c r="M83" s="16"/>
      <c r="N83" s="16"/>
      <c r="O83" s="16"/>
      <c r="P83" s="16"/>
      <c r="Q83" s="16"/>
      <c r="R83" s="16"/>
      <c r="S83" s="16"/>
    </row>
    <row r="84" spans="1:19" ht="84">
      <c r="A84" s="40">
        <f t="shared" si="1"/>
        <v>81</v>
      </c>
      <c r="B84" s="14" t="s">
        <v>520</v>
      </c>
      <c r="C84" s="14" t="s">
        <v>563</v>
      </c>
      <c r="D84" s="45" t="s">
        <v>522</v>
      </c>
      <c r="E84" s="14" t="s">
        <v>733</v>
      </c>
      <c r="F84" s="14" t="s">
        <v>736</v>
      </c>
      <c r="G84" s="14">
        <v>2005</v>
      </c>
      <c r="H84" s="14" t="s">
        <v>523</v>
      </c>
      <c r="I84" s="19" t="s">
        <v>524</v>
      </c>
      <c r="J84" s="14" t="s">
        <v>774</v>
      </c>
      <c r="K84" s="27" t="s">
        <v>1426</v>
      </c>
      <c r="M84" s="16"/>
      <c r="N84" s="16"/>
      <c r="O84" s="16"/>
      <c r="P84" s="16"/>
      <c r="Q84" s="16"/>
      <c r="R84" s="16"/>
      <c r="S84" s="16"/>
    </row>
    <row r="85" spans="1:19" ht="84">
      <c r="A85" s="40">
        <f t="shared" si="1"/>
        <v>82</v>
      </c>
      <c r="B85" s="14" t="s">
        <v>520</v>
      </c>
      <c r="C85" s="14" t="s">
        <v>564</v>
      </c>
      <c r="D85" s="45" t="s">
        <v>522</v>
      </c>
      <c r="E85" s="14" t="s">
        <v>733</v>
      </c>
      <c r="F85" s="14" t="s">
        <v>736</v>
      </c>
      <c r="G85" s="14">
        <v>2005</v>
      </c>
      <c r="H85" s="14" t="s">
        <v>523</v>
      </c>
      <c r="I85" s="19" t="s">
        <v>524</v>
      </c>
      <c r="J85" s="14" t="s">
        <v>774</v>
      </c>
      <c r="K85" s="27" t="s">
        <v>1426</v>
      </c>
      <c r="M85" s="16"/>
      <c r="N85" s="16"/>
      <c r="O85" s="16"/>
      <c r="P85" s="16"/>
      <c r="Q85" s="16"/>
      <c r="R85" s="16"/>
      <c r="S85" s="16"/>
    </row>
    <row r="86" spans="1:19" ht="84">
      <c r="A86" s="40">
        <f t="shared" si="1"/>
        <v>83</v>
      </c>
      <c r="B86" s="14" t="s">
        <v>520</v>
      </c>
      <c r="C86" s="14" t="s">
        <v>59</v>
      </c>
      <c r="D86" s="45" t="s">
        <v>522</v>
      </c>
      <c r="E86" s="14" t="s">
        <v>733</v>
      </c>
      <c r="F86" s="14" t="s">
        <v>736</v>
      </c>
      <c r="G86" s="14">
        <v>2005</v>
      </c>
      <c r="H86" s="14" t="s">
        <v>523</v>
      </c>
      <c r="I86" s="19" t="s">
        <v>1434</v>
      </c>
      <c r="J86" s="14" t="s">
        <v>774</v>
      </c>
      <c r="K86" s="27" t="s">
        <v>1426</v>
      </c>
      <c r="M86" s="16"/>
      <c r="N86" s="16"/>
      <c r="O86" s="16"/>
      <c r="P86" s="16"/>
      <c r="Q86" s="16"/>
      <c r="R86" s="16"/>
      <c r="S86" s="16"/>
    </row>
    <row r="87" spans="1:19" ht="84">
      <c r="A87" s="40">
        <f t="shared" si="1"/>
        <v>84</v>
      </c>
      <c r="B87" s="14" t="s">
        <v>61</v>
      </c>
      <c r="C87" s="14" t="s">
        <v>67</v>
      </c>
      <c r="D87" s="45" t="s">
        <v>63</v>
      </c>
      <c r="E87" s="14" t="s">
        <v>1433</v>
      </c>
      <c r="F87" s="14" t="s">
        <v>734</v>
      </c>
      <c r="G87" s="14">
        <v>2006</v>
      </c>
      <c r="H87" s="14" t="s">
        <v>64</v>
      </c>
      <c r="I87" s="19"/>
      <c r="J87" s="14" t="s">
        <v>774</v>
      </c>
      <c r="K87" s="27" t="s">
        <v>1426</v>
      </c>
      <c r="M87" s="16"/>
      <c r="N87" s="16"/>
      <c r="O87" s="16"/>
      <c r="P87" s="16"/>
      <c r="Q87" s="16"/>
      <c r="R87" s="16"/>
      <c r="S87" s="16"/>
    </row>
    <row r="88" spans="1:19" ht="84">
      <c r="A88" s="40">
        <f t="shared" si="1"/>
        <v>85</v>
      </c>
      <c r="B88" s="14" t="s">
        <v>61</v>
      </c>
      <c r="C88" s="14" t="s">
        <v>90</v>
      </c>
      <c r="D88" s="45" t="s">
        <v>88</v>
      </c>
      <c r="E88" s="14" t="s">
        <v>1433</v>
      </c>
      <c r="F88" s="14" t="s">
        <v>734</v>
      </c>
      <c r="G88" s="14">
        <v>2006</v>
      </c>
      <c r="H88" s="14" t="s">
        <v>64</v>
      </c>
      <c r="I88" s="19"/>
      <c r="J88" s="14" t="s">
        <v>774</v>
      </c>
      <c r="K88" s="27" t="s">
        <v>1426</v>
      </c>
      <c r="M88" s="16"/>
      <c r="N88" s="16"/>
      <c r="O88" s="16"/>
      <c r="P88" s="16"/>
      <c r="Q88" s="16"/>
      <c r="R88" s="16"/>
      <c r="S88" s="16"/>
    </row>
    <row r="89" spans="1:19" ht="84">
      <c r="A89" s="40">
        <f t="shared" si="1"/>
        <v>86</v>
      </c>
      <c r="B89" s="14" t="s">
        <v>61</v>
      </c>
      <c r="C89" s="14" t="s">
        <v>103</v>
      </c>
      <c r="D89" s="45" t="s">
        <v>73</v>
      </c>
      <c r="E89" s="14" t="s">
        <v>1433</v>
      </c>
      <c r="F89" s="14" t="s">
        <v>734</v>
      </c>
      <c r="G89" s="14">
        <v>2006</v>
      </c>
      <c r="H89" s="14" t="s">
        <v>64</v>
      </c>
      <c r="I89" s="19"/>
      <c r="J89" s="14" t="s">
        <v>774</v>
      </c>
      <c r="K89" s="27" t="s">
        <v>1426</v>
      </c>
      <c r="M89" s="16"/>
      <c r="N89" s="16"/>
      <c r="O89" s="16"/>
      <c r="P89" s="16"/>
      <c r="Q89" s="16"/>
      <c r="R89" s="16"/>
      <c r="S89" s="16"/>
    </row>
    <row r="90" spans="1:19" ht="120">
      <c r="A90" s="40">
        <f t="shared" si="1"/>
        <v>87</v>
      </c>
      <c r="B90" s="5" t="s">
        <v>1046</v>
      </c>
      <c r="C90" s="5" t="s">
        <v>1331</v>
      </c>
      <c r="D90" s="5" t="s">
        <v>1042</v>
      </c>
      <c r="E90" s="5" t="s">
        <v>1511</v>
      </c>
      <c r="F90" s="5" t="s">
        <v>734</v>
      </c>
      <c r="G90" s="5">
        <v>2004</v>
      </c>
      <c r="H90" s="46" t="s">
        <v>1718</v>
      </c>
      <c r="I90" s="5"/>
      <c r="J90" s="5" t="s">
        <v>774</v>
      </c>
      <c r="K90" s="27" t="s">
        <v>1426</v>
      </c>
      <c r="L90" s="38"/>
      <c r="M90" s="39"/>
      <c r="N90" s="39" t="s">
        <v>805</v>
      </c>
      <c r="O90" s="39"/>
      <c r="P90" s="39"/>
      <c r="Q90" s="39"/>
      <c r="R90" s="39"/>
      <c r="S90" s="39"/>
    </row>
    <row r="91" spans="1:19" ht="120">
      <c r="A91" s="40">
        <f t="shared" si="1"/>
        <v>88</v>
      </c>
      <c r="B91" s="5" t="s">
        <v>1046</v>
      </c>
      <c r="C91" s="5" t="s">
        <v>1332</v>
      </c>
      <c r="D91" s="5" t="s">
        <v>1042</v>
      </c>
      <c r="E91" s="5" t="s">
        <v>1511</v>
      </c>
      <c r="F91" s="5" t="s">
        <v>734</v>
      </c>
      <c r="G91" s="5">
        <v>2004</v>
      </c>
      <c r="H91" s="46" t="s">
        <v>1718</v>
      </c>
      <c r="I91" s="5"/>
      <c r="J91" s="5" t="s">
        <v>774</v>
      </c>
      <c r="K91" s="27" t="s">
        <v>1426</v>
      </c>
      <c r="L91" s="38"/>
      <c r="M91" s="39"/>
      <c r="N91" s="39" t="s">
        <v>805</v>
      </c>
      <c r="O91" s="39"/>
      <c r="P91" s="39"/>
      <c r="Q91" s="39"/>
      <c r="R91" s="39"/>
      <c r="S91" s="39"/>
    </row>
    <row r="92" spans="1:19" ht="120">
      <c r="A92" s="40">
        <f t="shared" si="1"/>
        <v>89</v>
      </c>
      <c r="B92" s="5" t="s">
        <v>1046</v>
      </c>
      <c r="C92" s="5" t="s">
        <v>1050</v>
      </c>
      <c r="D92" s="5" t="s">
        <v>1042</v>
      </c>
      <c r="E92" s="5" t="s">
        <v>1511</v>
      </c>
      <c r="F92" s="5" t="s">
        <v>734</v>
      </c>
      <c r="G92" s="5">
        <v>2004</v>
      </c>
      <c r="H92" s="46" t="s">
        <v>1718</v>
      </c>
      <c r="I92" s="5"/>
      <c r="J92" s="5" t="s">
        <v>774</v>
      </c>
      <c r="K92" s="27" t="s">
        <v>1426</v>
      </c>
      <c r="L92" s="38"/>
      <c r="M92" s="39"/>
      <c r="N92" s="39" t="s">
        <v>805</v>
      </c>
      <c r="O92" s="39"/>
      <c r="P92" s="39"/>
      <c r="Q92" s="39"/>
      <c r="R92" s="39"/>
      <c r="S92" s="39"/>
    </row>
    <row r="93" spans="1:19" ht="86.25" customHeight="1">
      <c r="A93" s="40">
        <f t="shared" si="1"/>
        <v>90</v>
      </c>
      <c r="B93" s="5" t="s">
        <v>1334</v>
      </c>
      <c r="C93" s="5" t="s">
        <v>1660</v>
      </c>
      <c r="D93" s="5" t="s">
        <v>1677</v>
      </c>
      <c r="E93" s="5" t="s">
        <v>1511</v>
      </c>
      <c r="F93" s="5" t="s">
        <v>734</v>
      </c>
      <c r="G93" s="5">
        <v>2004</v>
      </c>
      <c r="H93" s="5" t="s">
        <v>1335</v>
      </c>
      <c r="I93" s="5" t="s">
        <v>1044</v>
      </c>
      <c r="J93" s="5" t="s">
        <v>774</v>
      </c>
      <c r="K93" s="27" t="s">
        <v>1426</v>
      </c>
      <c r="L93" s="38"/>
      <c r="M93" s="39" t="s">
        <v>805</v>
      </c>
      <c r="N93" s="39"/>
      <c r="O93" s="39"/>
      <c r="P93" s="39"/>
      <c r="Q93" s="39"/>
      <c r="R93" s="39"/>
      <c r="S93" s="39"/>
    </row>
    <row r="94" spans="1:19" ht="86.25" customHeight="1">
      <c r="A94" s="40">
        <f t="shared" si="1"/>
        <v>91</v>
      </c>
      <c r="B94" s="5" t="s">
        <v>1334</v>
      </c>
      <c r="C94" s="5" t="s">
        <v>1667</v>
      </c>
      <c r="D94" s="5" t="s">
        <v>1677</v>
      </c>
      <c r="E94" s="5" t="s">
        <v>1511</v>
      </c>
      <c r="F94" s="5" t="s">
        <v>734</v>
      </c>
      <c r="G94" s="5">
        <v>1978</v>
      </c>
      <c r="H94" s="5" t="s">
        <v>1335</v>
      </c>
      <c r="I94" s="5" t="s">
        <v>1044</v>
      </c>
      <c r="J94" s="5" t="s">
        <v>774</v>
      </c>
      <c r="K94" s="27" t="s">
        <v>1426</v>
      </c>
      <c r="L94" s="38"/>
      <c r="M94" s="39"/>
      <c r="N94" s="39" t="s">
        <v>805</v>
      </c>
      <c r="O94" s="39"/>
      <c r="P94" s="39"/>
      <c r="Q94" s="39"/>
      <c r="R94" s="39"/>
      <c r="S94" s="39"/>
    </row>
    <row r="95" spans="1:19" ht="84">
      <c r="A95" s="40">
        <f t="shared" si="1"/>
        <v>92</v>
      </c>
      <c r="B95" s="14" t="s">
        <v>181</v>
      </c>
      <c r="C95" s="14" t="s">
        <v>29</v>
      </c>
      <c r="D95" s="14" t="s">
        <v>183</v>
      </c>
      <c r="E95" s="14" t="s">
        <v>1431</v>
      </c>
      <c r="F95" s="14" t="s">
        <v>734</v>
      </c>
      <c r="G95" s="14">
        <v>2006</v>
      </c>
      <c r="H95" s="14" t="s">
        <v>612</v>
      </c>
      <c r="I95" s="5"/>
      <c r="J95" s="14" t="s">
        <v>774</v>
      </c>
      <c r="K95" s="29" t="s">
        <v>770</v>
      </c>
      <c r="M95" s="16"/>
      <c r="N95" s="16"/>
      <c r="O95" s="16"/>
      <c r="P95" s="16"/>
      <c r="Q95" s="16"/>
      <c r="R95" s="16"/>
      <c r="S95" s="16"/>
    </row>
    <row r="96" spans="1:19" ht="84">
      <c r="A96" s="40">
        <f t="shared" si="1"/>
        <v>93</v>
      </c>
      <c r="B96" s="5" t="s">
        <v>587</v>
      </c>
      <c r="C96" s="5" t="s">
        <v>1106</v>
      </c>
      <c r="D96" s="5" t="s">
        <v>1153</v>
      </c>
      <c r="E96" s="5" t="s">
        <v>1431</v>
      </c>
      <c r="F96" s="5" t="s">
        <v>734</v>
      </c>
      <c r="G96" s="5">
        <v>2008</v>
      </c>
      <c r="H96" s="5" t="s">
        <v>1421</v>
      </c>
      <c r="I96" s="5" t="s">
        <v>1548</v>
      </c>
      <c r="J96" s="5" t="s">
        <v>774</v>
      </c>
      <c r="K96" s="28" t="s">
        <v>1425</v>
      </c>
      <c r="L96" s="9"/>
      <c r="M96" s="13"/>
      <c r="N96" s="13" t="s">
        <v>805</v>
      </c>
      <c r="O96" s="13"/>
      <c r="P96" s="13"/>
      <c r="Q96" s="13"/>
      <c r="R96" s="13"/>
      <c r="S96" s="13"/>
    </row>
    <row r="97" spans="1:19" ht="84">
      <c r="A97" s="40">
        <f t="shared" si="1"/>
        <v>94</v>
      </c>
      <c r="B97" s="5" t="s">
        <v>588</v>
      </c>
      <c r="C97" s="5" t="s">
        <v>1455</v>
      </c>
      <c r="D97" s="5" t="s">
        <v>1154</v>
      </c>
      <c r="E97" s="5" t="s">
        <v>1431</v>
      </c>
      <c r="F97" s="5" t="s">
        <v>734</v>
      </c>
      <c r="G97" s="5">
        <v>2008</v>
      </c>
      <c r="H97" s="5" t="s">
        <v>1421</v>
      </c>
      <c r="I97" s="5" t="s">
        <v>1549</v>
      </c>
      <c r="J97" s="5" t="s">
        <v>774</v>
      </c>
      <c r="K97" s="28" t="s">
        <v>1425</v>
      </c>
      <c r="L97" s="9"/>
      <c r="M97" s="13"/>
      <c r="N97" s="13" t="s">
        <v>805</v>
      </c>
      <c r="O97" s="13"/>
      <c r="P97" s="13"/>
      <c r="Q97" s="13"/>
      <c r="R97" s="13"/>
      <c r="S97" s="13"/>
    </row>
    <row r="98" spans="1:19" ht="84">
      <c r="A98" s="40">
        <f t="shared" si="1"/>
        <v>95</v>
      </c>
      <c r="B98" s="5" t="s">
        <v>1635</v>
      </c>
      <c r="C98" s="5" t="s">
        <v>926</v>
      </c>
      <c r="D98" s="5" t="s">
        <v>1492</v>
      </c>
      <c r="E98" s="5" t="s">
        <v>1250</v>
      </c>
      <c r="F98" s="5" t="s">
        <v>736</v>
      </c>
      <c r="G98" s="5">
        <v>1990</v>
      </c>
      <c r="H98" s="5" t="s">
        <v>1634</v>
      </c>
      <c r="I98" s="5" t="s">
        <v>844</v>
      </c>
      <c r="J98" s="5" t="s">
        <v>774</v>
      </c>
      <c r="K98" s="28" t="s">
        <v>1425</v>
      </c>
      <c r="L98" s="9"/>
      <c r="M98" s="13"/>
      <c r="N98" s="13" t="s">
        <v>805</v>
      </c>
      <c r="O98" s="13"/>
      <c r="P98" s="13"/>
      <c r="Q98" s="13"/>
      <c r="R98" s="13"/>
      <c r="S98" s="13"/>
    </row>
    <row r="99" spans="1:19" ht="72">
      <c r="A99" s="40">
        <f t="shared" si="1"/>
        <v>96</v>
      </c>
      <c r="B99" s="14" t="s">
        <v>1092</v>
      </c>
      <c r="C99" s="14" t="s">
        <v>391</v>
      </c>
      <c r="D99" s="14" t="s">
        <v>392</v>
      </c>
      <c r="E99" s="14" t="s">
        <v>1431</v>
      </c>
      <c r="F99" s="14" t="s">
        <v>734</v>
      </c>
      <c r="G99" s="14">
        <v>2001</v>
      </c>
      <c r="H99" s="14" t="s">
        <v>1095</v>
      </c>
      <c r="I99" s="5"/>
      <c r="J99" s="14" t="s">
        <v>774</v>
      </c>
      <c r="K99" s="29" t="s">
        <v>1425</v>
      </c>
      <c r="M99" s="16" t="s">
        <v>805</v>
      </c>
      <c r="N99" s="16"/>
      <c r="O99" s="16"/>
      <c r="P99" s="16"/>
      <c r="Q99" s="16"/>
      <c r="R99" s="16"/>
      <c r="S99" s="16"/>
    </row>
    <row r="100" spans="1:19" ht="60">
      <c r="A100" s="40">
        <f t="shared" si="1"/>
        <v>97</v>
      </c>
      <c r="B100" s="14" t="s">
        <v>1092</v>
      </c>
      <c r="C100" s="14" t="s">
        <v>393</v>
      </c>
      <c r="D100" s="14" t="s">
        <v>1297</v>
      </c>
      <c r="E100" s="14" t="s">
        <v>1431</v>
      </c>
      <c r="F100" s="14" t="s">
        <v>734</v>
      </c>
      <c r="G100" s="14">
        <v>2001</v>
      </c>
      <c r="H100" s="14" t="s">
        <v>1095</v>
      </c>
      <c r="I100" s="5"/>
      <c r="J100" s="14" t="s">
        <v>774</v>
      </c>
      <c r="K100" s="29" t="s">
        <v>1425</v>
      </c>
      <c r="M100" s="16"/>
      <c r="N100" s="16"/>
      <c r="O100" s="16"/>
      <c r="P100" s="16"/>
      <c r="Q100" s="16"/>
      <c r="R100" s="16"/>
      <c r="S100" s="16"/>
    </row>
    <row r="101" spans="1:19" ht="72">
      <c r="A101" s="40">
        <f t="shared" si="1"/>
        <v>98</v>
      </c>
      <c r="B101" s="14" t="s">
        <v>460</v>
      </c>
      <c r="C101" s="14" t="s">
        <v>499</v>
      </c>
      <c r="D101" s="45" t="s">
        <v>462</v>
      </c>
      <c r="E101" s="14" t="s">
        <v>1431</v>
      </c>
      <c r="F101" s="14" t="s">
        <v>734</v>
      </c>
      <c r="G101" s="14">
        <v>2003</v>
      </c>
      <c r="H101" s="6" t="s">
        <v>1775</v>
      </c>
      <c r="I101" s="19"/>
      <c r="J101" s="14" t="s">
        <v>774</v>
      </c>
      <c r="K101" s="29" t="s">
        <v>1425</v>
      </c>
      <c r="M101" s="16"/>
      <c r="N101" s="16" t="s">
        <v>805</v>
      </c>
      <c r="O101" s="16"/>
      <c r="P101" s="16"/>
      <c r="Q101" s="16"/>
      <c r="R101" s="16"/>
      <c r="S101" s="16"/>
    </row>
    <row r="102" spans="1:19" ht="72">
      <c r="A102" s="40">
        <f t="shared" si="1"/>
        <v>99</v>
      </c>
      <c r="B102" s="14" t="s">
        <v>460</v>
      </c>
      <c r="C102" s="14" t="s">
        <v>500</v>
      </c>
      <c r="D102" s="45" t="s">
        <v>462</v>
      </c>
      <c r="E102" s="14" t="s">
        <v>1431</v>
      </c>
      <c r="F102" s="14" t="s">
        <v>734</v>
      </c>
      <c r="G102" s="14">
        <v>2003</v>
      </c>
      <c r="H102" s="6" t="s">
        <v>1775</v>
      </c>
      <c r="I102" s="19"/>
      <c r="J102" s="14" t="s">
        <v>774</v>
      </c>
      <c r="K102" s="29" t="s">
        <v>1425</v>
      </c>
      <c r="M102" s="16"/>
      <c r="N102" s="16" t="s">
        <v>805</v>
      </c>
      <c r="O102" s="16"/>
      <c r="P102" s="16"/>
      <c r="Q102" s="16"/>
      <c r="R102" s="16"/>
      <c r="S102" s="16"/>
    </row>
    <row r="103" spans="1:19" ht="96">
      <c r="A103" s="40">
        <f t="shared" si="1"/>
        <v>100</v>
      </c>
      <c r="B103" s="5" t="s">
        <v>967</v>
      </c>
      <c r="C103" s="5" t="s">
        <v>975</v>
      </c>
      <c r="D103" s="5" t="s">
        <v>981</v>
      </c>
      <c r="E103" s="5" t="s">
        <v>1511</v>
      </c>
      <c r="F103" s="5" t="s">
        <v>734</v>
      </c>
      <c r="G103" s="5">
        <v>2005</v>
      </c>
      <c r="H103" s="5" t="s">
        <v>1423</v>
      </c>
      <c r="I103" s="5"/>
      <c r="J103" s="5" t="s">
        <v>774</v>
      </c>
      <c r="K103" s="29" t="s">
        <v>1425</v>
      </c>
      <c r="L103" s="9"/>
      <c r="M103" s="13"/>
      <c r="N103" s="13" t="s">
        <v>805</v>
      </c>
      <c r="O103" s="13"/>
      <c r="P103" s="13"/>
      <c r="Q103" s="13"/>
      <c r="R103" s="13"/>
      <c r="S103" s="13"/>
    </row>
    <row r="104" spans="1:19" ht="180">
      <c r="A104" s="40">
        <f t="shared" si="1"/>
        <v>101</v>
      </c>
      <c r="B104" s="14" t="s">
        <v>894</v>
      </c>
      <c r="C104" s="5" t="s">
        <v>1773</v>
      </c>
      <c r="D104" s="14" t="s">
        <v>371</v>
      </c>
      <c r="E104" s="14" t="s">
        <v>1431</v>
      </c>
      <c r="F104" s="14" t="s">
        <v>734</v>
      </c>
      <c r="G104" s="14">
        <v>2005</v>
      </c>
      <c r="H104" s="5" t="s">
        <v>1714</v>
      </c>
      <c r="I104" s="21" t="s">
        <v>306</v>
      </c>
      <c r="J104" s="14" t="s">
        <v>774</v>
      </c>
      <c r="K104" s="29" t="s">
        <v>1425</v>
      </c>
      <c r="M104" s="16"/>
      <c r="N104" s="16"/>
      <c r="O104" s="16"/>
      <c r="P104" s="16"/>
      <c r="Q104" s="16"/>
      <c r="R104" s="16" t="s">
        <v>805</v>
      </c>
      <c r="S104" s="16"/>
    </row>
    <row r="105" spans="1:19" ht="120">
      <c r="A105" s="40">
        <f t="shared" si="1"/>
        <v>102</v>
      </c>
      <c r="B105" s="5" t="s">
        <v>1046</v>
      </c>
      <c r="C105" s="5" t="s">
        <v>1349</v>
      </c>
      <c r="D105" s="5" t="s">
        <v>1042</v>
      </c>
      <c r="E105" s="5" t="s">
        <v>1511</v>
      </c>
      <c r="F105" s="5" t="s">
        <v>734</v>
      </c>
      <c r="G105" s="5">
        <v>2004</v>
      </c>
      <c r="H105" s="46" t="s">
        <v>1718</v>
      </c>
      <c r="I105" s="5"/>
      <c r="J105" s="5" t="s">
        <v>774</v>
      </c>
      <c r="K105" s="29" t="s">
        <v>1425</v>
      </c>
      <c r="L105" s="38"/>
      <c r="M105" s="39"/>
      <c r="N105" s="41" t="s">
        <v>805</v>
      </c>
      <c r="O105" s="39"/>
      <c r="P105" s="39"/>
      <c r="Q105" s="39"/>
      <c r="R105" s="39"/>
      <c r="S105" s="39"/>
    </row>
    <row r="106" spans="1:19" ht="72">
      <c r="A106" s="40">
        <f t="shared" si="1"/>
        <v>103</v>
      </c>
      <c r="B106" s="5" t="s">
        <v>1682</v>
      </c>
      <c r="C106" s="5" t="s">
        <v>1308</v>
      </c>
      <c r="D106" s="5" t="s">
        <v>652</v>
      </c>
      <c r="E106" s="5" t="s">
        <v>1431</v>
      </c>
      <c r="F106" s="5" t="s">
        <v>734</v>
      </c>
      <c r="G106" s="5">
        <v>2007</v>
      </c>
      <c r="H106" s="5" t="s">
        <v>1683</v>
      </c>
      <c r="I106" s="5" t="s">
        <v>598</v>
      </c>
      <c r="J106" s="5" t="s">
        <v>774</v>
      </c>
      <c r="K106" s="30" t="s">
        <v>1424</v>
      </c>
      <c r="L106" s="9"/>
      <c r="M106" s="13"/>
      <c r="N106" s="13" t="s">
        <v>805</v>
      </c>
      <c r="O106" s="13"/>
      <c r="P106" s="13"/>
      <c r="Q106" s="13"/>
      <c r="R106" s="13"/>
      <c r="S106" s="13"/>
    </row>
    <row r="107" spans="1:19" ht="72">
      <c r="A107" s="40">
        <f t="shared" si="1"/>
        <v>104</v>
      </c>
      <c r="B107" s="5" t="s">
        <v>1682</v>
      </c>
      <c r="C107" s="5" t="s">
        <v>632</v>
      </c>
      <c r="D107" s="5" t="s">
        <v>652</v>
      </c>
      <c r="E107" s="5" t="s">
        <v>1431</v>
      </c>
      <c r="F107" s="5" t="s">
        <v>734</v>
      </c>
      <c r="G107" s="5">
        <v>2007</v>
      </c>
      <c r="H107" s="5" t="s">
        <v>1683</v>
      </c>
      <c r="I107" s="5" t="s">
        <v>598</v>
      </c>
      <c r="J107" s="5" t="s">
        <v>774</v>
      </c>
      <c r="K107" s="30" t="s">
        <v>1424</v>
      </c>
      <c r="L107" s="9"/>
      <c r="M107" s="13"/>
      <c r="N107" s="13" t="s">
        <v>805</v>
      </c>
      <c r="O107" s="13"/>
      <c r="P107" s="13"/>
      <c r="Q107" s="13"/>
      <c r="R107" s="13"/>
      <c r="S107" s="13"/>
    </row>
    <row r="108" spans="1:19" ht="108">
      <c r="A108" s="40">
        <f t="shared" si="1"/>
        <v>105</v>
      </c>
      <c r="B108" s="5" t="s">
        <v>655</v>
      </c>
      <c r="C108" s="5" t="s">
        <v>685</v>
      </c>
      <c r="D108" s="5" t="s">
        <v>654</v>
      </c>
      <c r="E108" s="5" t="s">
        <v>1431</v>
      </c>
      <c r="F108" s="5" t="s">
        <v>734</v>
      </c>
      <c r="G108" s="5">
        <v>2007</v>
      </c>
      <c r="H108" s="5" t="s">
        <v>653</v>
      </c>
      <c r="I108" s="5" t="s">
        <v>599</v>
      </c>
      <c r="J108" s="5" t="s">
        <v>774</v>
      </c>
      <c r="K108" s="30" t="s">
        <v>1424</v>
      </c>
      <c r="L108" s="9"/>
      <c r="M108" s="13"/>
      <c r="N108" s="13"/>
      <c r="O108" s="13"/>
      <c r="P108" s="13"/>
      <c r="Q108" s="13"/>
      <c r="R108" s="13"/>
      <c r="S108" s="13"/>
    </row>
    <row r="109" spans="1:19" ht="108">
      <c r="A109" s="40">
        <f t="shared" si="1"/>
        <v>106</v>
      </c>
      <c r="B109" s="5" t="s">
        <v>655</v>
      </c>
      <c r="C109" s="5" t="s">
        <v>687</v>
      </c>
      <c r="D109" s="5" t="s">
        <v>654</v>
      </c>
      <c r="E109" s="5" t="s">
        <v>1431</v>
      </c>
      <c r="F109" s="5" t="s">
        <v>734</v>
      </c>
      <c r="G109" s="5">
        <v>2007</v>
      </c>
      <c r="H109" s="5" t="s">
        <v>653</v>
      </c>
      <c r="I109" s="5" t="s">
        <v>599</v>
      </c>
      <c r="J109" s="5" t="s">
        <v>774</v>
      </c>
      <c r="K109" s="30" t="s">
        <v>1424</v>
      </c>
      <c r="L109" s="9"/>
      <c r="M109" s="13"/>
      <c r="N109" s="13" t="s">
        <v>805</v>
      </c>
      <c r="O109" s="13"/>
      <c r="P109" s="13"/>
      <c r="Q109" s="13"/>
      <c r="R109" s="13"/>
      <c r="S109" s="13"/>
    </row>
    <row r="110" spans="1:19" ht="108">
      <c r="A110" s="40">
        <f t="shared" si="1"/>
        <v>107</v>
      </c>
      <c r="B110" s="5" t="s">
        <v>655</v>
      </c>
      <c r="C110" s="5" t="s">
        <v>1372</v>
      </c>
      <c r="D110" s="5" t="s">
        <v>654</v>
      </c>
      <c r="E110" s="5" t="s">
        <v>1431</v>
      </c>
      <c r="F110" s="5" t="s">
        <v>734</v>
      </c>
      <c r="G110" s="5">
        <v>2007</v>
      </c>
      <c r="H110" s="5" t="s">
        <v>653</v>
      </c>
      <c r="I110" s="5" t="s">
        <v>599</v>
      </c>
      <c r="J110" s="5" t="s">
        <v>774</v>
      </c>
      <c r="K110" s="30" t="s">
        <v>1424</v>
      </c>
      <c r="L110" s="9"/>
      <c r="M110" s="13"/>
      <c r="N110" s="13"/>
      <c r="O110" s="13"/>
      <c r="P110" s="13"/>
      <c r="Q110" s="13"/>
      <c r="R110" s="13"/>
      <c r="S110" s="13"/>
    </row>
    <row r="111" spans="1:19" ht="108">
      <c r="A111" s="40">
        <f t="shared" si="1"/>
        <v>108</v>
      </c>
      <c r="B111" s="5" t="s">
        <v>655</v>
      </c>
      <c r="C111" s="5" t="s">
        <v>1390</v>
      </c>
      <c r="D111" s="5" t="s">
        <v>654</v>
      </c>
      <c r="E111" s="5" t="s">
        <v>1431</v>
      </c>
      <c r="F111" s="5" t="s">
        <v>734</v>
      </c>
      <c r="G111" s="5">
        <v>2007</v>
      </c>
      <c r="H111" s="5" t="s">
        <v>653</v>
      </c>
      <c r="I111" s="5" t="s">
        <v>599</v>
      </c>
      <c r="J111" s="5" t="s">
        <v>774</v>
      </c>
      <c r="K111" s="30" t="s">
        <v>1424</v>
      </c>
      <c r="L111" s="9"/>
      <c r="M111" s="13"/>
      <c r="N111" s="13"/>
      <c r="O111" s="13"/>
      <c r="P111" s="13"/>
      <c r="Q111" s="13"/>
      <c r="R111" s="13"/>
      <c r="S111" s="13"/>
    </row>
    <row r="112" spans="1:19" ht="84">
      <c r="A112" s="40">
        <f t="shared" si="1"/>
        <v>109</v>
      </c>
      <c r="B112" s="5" t="s">
        <v>1635</v>
      </c>
      <c r="C112" s="5" t="s">
        <v>1491</v>
      </c>
      <c r="D112" s="5" t="s">
        <v>1492</v>
      </c>
      <c r="E112" s="5" t="s">
        <v>1250</v>
      </c>
      <c r="F112" s="5" t="s">
        <v>736</v>
      </c>
      <c r="G112" s="5">
        <v>1990</v>
      </c>
      <c r="H112" s="5" t="s">
        <v>1634</v>
      </c>
      <c r="I112" s="5" t="s">
        <v>844</v>
      </c>
      <c r="J112" s="5" t="s">
        <v>774</v>
      </c>
      <c r="K112" s="30" t="s">
        <v>1424</v>
      </c>
      <c r="L112" s="9"/>
      <c r="M112" s="13"/>
      <c r="N112" s="13"/>
      <c r="O112" s="13"/>
      <c r="P112" s="13"/>
      <c r="Q112" s="13"/>
      <c r="R112" s="13"/>
      <c r="S112" s="13"/>
    </row>
    <row r="113" spans="1:19" ht="84">
      <c r="A113" s="40">
        <f t="shared" si="1"/>
        <v>110</v>
      </c>
      <c r="B113" s="5" t="s">
        <v>1635</v>
      </c>
      <c r="C113" s="5" t="s">
        <v>929</v>
      </c>
      <c r="D113" s="5" t="s">
        <v>1492</v>
      </c>
      <c r="E113" s="5" t="s">
        <v>1250</v>
      </c>
      <c r="F113" s="5" t="s">
        <v>736</v>
      </c>
      <c r="G113" s="5">
        <v>1990</v>
      </c>
      <c r="H113" s="5" t="s">
        <v>1634</v>
      </c>
      <c r="I113" s="5" t="s">
        <v>591</v>
      </c>
      <c r="J113" s="5" t="s">
        <v>774</v>
      </c>
      <c r="K113" s="30" t="s">
        <v>1424</v>
      </c>
      <c r="L113" s="9"/>
      <c r="M113" s="13"/>
      <c r="N113" s="13"/>
      <c r="O113" s="13"/>
      <c r="P113" s="13"/>
      <c r="Q113" s="13"/>
      <c r="R113" s="13"/>
      <c r="S113" s="13"/>
    </row>
    <row r="114" spans="1:19" ht="72">
      <c r="A114" s="40">
        <f t="shared" si="1"/>
        <v>111</v>
      </c>
      <c r="B114" s="5" t="s">
        <v>1518</v>
      </c>
      <c r="C114" s="5" t="s">
        <v>1165</v>
      </c>
      <c r="D114" s="5" t="s">
        <v>1155</v>
      </c>
      <c r="E114" s="5" t="s">
        <v>1431</v>
      </c>
      <c r="F114" s="5" t="s">
        <v>734</v>
      </c>
      <c r="G114" s="5">
        <v>2006</v>
      </c>
      <c r="H114" s="5" t="s">
        <v>1687</v>
      </c>
      <c r="I114" s="5" t="s">
        <v>1688</v>
      </c>
      <c r="J114" s="5" t="s">
        <v>774</v>
      </c>
      <c r="K114" s="30" t="s">
        <v>1424</v>
      </c>
      <c r="L114" s="9"/>
      <c r="M114" s="13"/>
      <c r="N114" s="13"/>
      <c r="O114" s="13"/>
      <c r="P114" s="13"/>
      <c r="Q114" s="13"/>
      <c r="R114" s="13"/>
      <c r="S114" s="13"/>
    </row>
    <row r="115" spans="1:19" ht="72">
      <c r="A115" s="40">
        <f t="shared" si="1"/>
        <v>112</v>
      </c>
      <c r="B115" s="5" t="s">
        <v>1518</v>
      </c>
      <c r="C115" s="48" t="s">
        <v>1308</v>
      </c>
      <c r="D115" s="5" t="s">
        <v>1155</v>
      </c>
      <c r="E115" s="5" t="s">
        <v>1431</v>
      </c>
      <c r="F115" s="5" t="s">
        <v>734</v>
      </c>
      <c r="G115" s="5">
        <v>2006</v>
      </c>
      <c r="H115" s="5" t="s">
        <v>1687</v>
      </c>
      <c r="I115" s="5" t="s">
        <v>1688</v>
      </c>
      <c r="J115" s="5" t="s">
        <v>774</v>
      </c>
      <c r="K115" s="30" t="s">
        <v>1424</v>
      </c>
      <c r="L115" s="9"/>
      <c r="M115" s="13"/>
      <c r="N115" s="13" t="s">
        <v>805</v>
      </c>
      <c r="O115" s="13"/>
      <c r="P115" s="13"/>
      <c r="Q115" s="13"/>
      <c r="R115" s="13"/>
      <c r="S115" s="13"/>
    </row>
    <row r="116" spans="1:19" ht="72">
      <c r="A116" s="40">
        <f t="shared" si="1"/>
        <v>113</v>
      </c>
      <c r="B116" s="5" t="s">
        <v>1518</v>
      </c>
      <c r="C116" s="5" t="s">
        <v>632</v>
      </c>
      <c r="D116" s="5" t="s">
        <v>1155</v>
      </c>
      <c r="E116" s="5" t="s">
        <v>1431</v>
      </c>
      <c r="F116" s="5" t="s">
        <v>734</v>
      </c>
      <c r="G116" s="5">
        <v>2006</v>
      </c>
      <c r="H116" s="5" t="s">
        <v>1687</v>
      </c>
      <c r="I116" s="5" t="s">
        <v>1688</v>
      </c>
      <c r="J116" s="5" t="s">
        <v>774</v>
      </c>
      <c r="K116" s="30" t="s">
        <v>1424</v>
      </c>
      <c r="L116" s="9"/>
      <c r="M116" s="13"/>
      <c r="N116" s="13"/>
      <c r="O116" s="13"/>
      <c r="P116" s="13"/>
      <c r="Q116" s="13"/>
      <c r="R116" s="13"/>
      <c r="S116" s="13"/>
    </row>
    <row r="117" spans="1:19" ht="60">
      <c r="A117" s="40">
        <f t="shared" si="1"/>
        <v>114</v>
      </c>
      <c r="B117" s="5" t="s">
        <v>1131</v>
      </c>
      <c r="C117" s="5" t="s">
        <v>1124</v>
      </c>
      <c r="D117" s="5" t="s">
        <v>1133</v>
      </c>
      <c r="E117" s="5" t="s">
        <v>1431</v>
      </c>
      <c r="F117" s="5" t="s">
        <v>734</v>
      </c>
      <c r="G117" s="5">
        <v>1993</v>
      </c>
      <c r="H117" s="5" t="s">
        <v>1712</v>
      </c>
      <c r="I117" s="5"/>
      <c r="J117" s="5" t="s">
        <v>774</v>
      </c>
      <c r="K117" s="30" t="s">
        <v>1424</v>
      </c>
      <c r="L117" s="9"/>
      <c r="M117" s="13"/>
      <c r="N117" s="13"/>
      <c r="O117" s="13"/>
      <c r="P117" s="13"/>
      <c r="Q117" s="13"/>
      <c r="R117" s="13"/>
      <c r="S117" s="13"/>
    </row>
    <row r="118" spans="1:19" ht="96">
      <c r="A118" s="40">
        <f t="shared" si="1"/>
        <v>115</v>
      </c>
      <c r="B118" s="14" t="s">
        <v>335</v>
      </c>
      <c r="C118" s="14" t="s">
        <v>412</v>
      </c>
      <c r="D118" s="14" t="s">
        <v>337</v>
      </c>
      <c r="E118" s="14" t="s">
        <v>1431</v>
      </c>
      <c r="F118" s="14" t="s">
        <v>734</v>
      </c>
      <c r="G118" s="14">
        <v>2005</v>
      </c>
      <c r="H118" s="14" t="s">
        <v>410</v>
      </c>
      <c r="I118" s="5"/>
      <c r="J118" s="14" t="s">
        <v>774</v>
      </c>
      <c r="K118" s="31" t="s">
        <v>1424</v>
      </c>
      <c r="M118" s="16"/>
      <c r="N118" s="16"/>
      <c r="O118" s="16"/>
      <c r="P118" s="16"/>
      <c r="Q118" s="16"/>
      <c r="R118" s="16"/>
      <c r="S118" s="16"/>
    </row>
    <row r="119" spans="1:19" ht="96">
      <c r="A119" s="40">
        <f t="shared" si="1"/>
        <v>116</v>
      </c>
      <c r="B119" s="14" t="s">
        <v>335</v>
      </c>
      <c r="C119" s="14" t="s">
        <v>413</v>
      </c>
      <c r="D119" s="14" t="s">
        <v>337</v>
      </c>
      <c r="E119" s="14" t="s">
        <v>1431</v>
      </c>
      <c r="F119" s="14" t="s">
        <v>734</v>
      </c>
      <c r="G119" s="14">
        <v>2005</v>
      </c>
      <c r="H119" s="14" t="s">
        <v>410</v>
      </c>
      <c r="I119" s="5"/>
      <c r="J119" s="14" t="s">
        <v>774</v>
      </c>
      <c r="K119" s="31" t="s">
        <v>1424</v>
      </c>
      <c r="M119" s="16"/>
      <c r="N119" s="16"/>
      <c r="O119" s="16"/>
      <c r="P119" s="16"/>
      <c r="Q119" s="16"/>
      <c r="R119" s="16"/>
      <c r="S119" s="16"/>
    </row>
    <row r="120" spans="1:19" ht="72">
      <c r="A120" s="40">
        <f t="shared" si="1"/>
        <v>117</v>
      </c>
      <c r="B120" s="5" t="s">
        <v>1240</v>
      </c>
      <c r="C120" s="5" t="s">
        <v>804</v>
      </c>
      <c r="D120" s="5" t="s">
        <v>1242</v>
      </c>
      <c r="E120" s="5" t="s">
        <v>1431</v>
      </c>
      <c r="F120" s="5" t="s">
        <v>734</v>
      </c>
      <c r="G120" s="5">
        <v>1999</v>
      </c>
      <c r="H120" s="5" t="s">
        <v>1243</v>
      </c>
      <c r="I120" s="5"/>
      <c r="J120" s="5" t="s">
        <v>774</v>
      </c>
      <c r="K120" s="32" t="s">
        <v>775</v>
      </c>
      <c r="L120" s="9"/>
      <c r="M120" s="13"/>
      <c r="N120" s="13" t="s">
        <v>805</v>
      </c>
      <c r="O120" s="13"/>
      <c r="P120" s="13"/>
      <c r="Q120" s="13"/>
      <c r="R120" s="13"/>
      <c r="S120" s="13"/>
    </row>
    <row r="121" spans="1:19" ht="108">
      <c r="A121" s="40">
        <f t="shared" si="1"/>
        <v>118</v>
      </c>
      <c r="B121" s="5" t="s">
        <v>951</v>
      </c>
      <c r="C121" s="48" t="s">
        <v>946</v>
      </c>
      <c r="D121" s="5" t="s">
        <v>950</v>
      </c>
      <c r="E121" s="5" t="s">
        <v>1433</v>
      </c>
      <c r="F121" s="5" t="s">
        <v>734</v>
      </c>
      <c r="G121" s="5">
        <v>2008</v>
      </c>
      <c r="H121" s="5" t="s">
        <v>1770</v>
      </c>
      <c r="I121" s="5" t="s">
        <v>922</v>
      </c>
      <c r="J121" s="5" t="s">
        <v>774</v>
      </c>
      <c r="K121" s="32" t="s">
        <v>775</v>
      </c>
      <c r="L121" s="9"/>
      <c r="M121" s="13"/>
      <c r="N121" s="13" t="s">
        <v>805</v>
      </c>
      <c r="O121" s="13"/>
      <c r="P121" s="13"/>
      <c r="Q121" s="13"/>
      <c r="R121" s="13"/>
      <c r="S121" s="13"/>
    </row>
    <row r="122" spans="1:19" ht="60">
      <c r="A122" s="40">
        <f t="shared" si="1"/>
        <v>119</v>
      </c>
      <c r="B122" s="5" t="s">
        <v>602</v>
      </c>
      <c r="C122" s="5" t="s">
        <v>804</v>
      </c>
      <c r="D122" s="5" t="s">
        <v>1242</v>
      </c>
      <c r="E122" s="5" t="s">
        <v>1431</v>
      </c>
      <c r="F122" s="5" t="s">
        <v>734</v>
      </c>
      <c r="G122" s="5">
        <v>2007</v>
      </c>
      <c r="H122" s="43" t="s">
        <v>669</v>
      </c>
      <c r="I122" s="5"/>
      <c r="J122" s="5" t="s">
        <v>774</v>
      </c>
      <c r="K122" s="32" t="s">
        <v>775</v>
      </c>
      <c r="L122" s="9"/>
      <c r="M122" s="13"/>
      <c r="N122" s="13"/>
      <c r="O122" s="13"/>
      <c r="P122" s="13"/>
      <c r="Q122" s="13"/>
      <c r="R122" s="13"/>
      <c r="S122" s="13"/>
    </row>
    <row r="123" spans="1:19" ht="60">
      <c r="A123" s="40">
        <f t="shared" si="1"/>
        <v>120</v>
      </c>
      <c r="B123" s="5" t="s">
        <v>602</v>
      </c>
      <c r="C123" s="5" t="s">
        <v>1588</v>
      </c>
      <c r="D123" s="5" t="s">
        <v>1242</v>
      </c>
      <c r="E123" s="5" t="s">
        <v>1431</v>
      </c>
      <c r="F123" s="5" t="s">
        <v>734</v>
      </c>
      <c r="G123" s="5">
        <v>2007</v>
      </c>
      <c r="H123" s="43" t="s">
        <v>669</v>
      </c>
      <c r="I123" s="5" t="s">
        <v>1291</v>
      </c>
      <c r="J123" s="5" t="s">
        <v>774</v>
      </c>
      <c r="K123" s="32" t="s">
        <v>775</v>
      </c>
      <c r="L123" s="9"/>
      <c r="M123" s="13" t="s">
        <v>805</v>
      </c>
      <c r="N123" s="13"/>
      <c r="O123" s="13"/>
      <c r="P123" s="13"/>
      <c r="Q123" s="13"/>
      <c r="R123" s="13"/>
      <c r="S123" s="13"/>
    </row>
    <row r="124" spans="1:19" ht="60">
      <c r="A124" s="40">
        <f t="shared" si="1"/>
        <v>121</v>
      </c>
      <c r="B124" s="5" t="s">
        <v>602</v>
      </c>
      <c r="C124" s="5" t="s">
        <v>1583</v>
      </c>
      <c r="D124" s="5" t="s">
        <v>1283</v>
      </c>
      <c r="E124" s="5" t="s">
        <v>1431</v>
      </c>
      <c r="F124" s="5" t="s">
        <v>734</v>
      </c>
      <c r="G124" s="5">
        <v>2007</v>
      </c>
      <c r="H124" s="43" t="s">
        <v>669</v>
      </c>
      <c r="I124" s="5" t="s">
        <v>1291</v>
      </c>
      <c r="J124" s="5" t="s">
        <v>774</v>
      </c>
      <c r="K124" s="32" t="s">
        <v>775</v>
      </c>
      <c r="L124" s="9"/>
      <c r="M124" s="13"/>
      <c r="N124" s="13"/>
      <c r="O124" s="13"/>
      <c r="P124" s="13"/>
      <c r="Q124" s="13"/>
      <c r="R124" s="13"/>
      <c r="S124" s="13"/>
    </row>
    <row r="125" spans="1:19" ht="48">
      <c r="A125" s="40">
        <f t="shared" si="1"/>
        <v>122</v>
      </c>
      <c r="B125" s="5" t="s">
        <v>1585</v>
      </c>
      <c r="C125" s="5" t="s">
        <v>1303</v>
      </c>
      <c r="D125" s="5" t="s">
        <v>1587</v>
      </c>
      <c r="E125" s="5" t="s">
        <v>1431</v>
      </c>
      <c r="F125" s="5" t="s">
        <v>734</v>
      </c>
      <c r="G125" s="5">
        <v>2007</v>
      </c>
      <c r="H125" s="43" t="s">
        <v>668</v>
      </c>
      <c r="I125" s="5"/>
      <c r="J125" s="5" t="s">
        <v>774</v>
      </c>
      <c r="K125" s="32" t="s">
        <v>775</v>
      </c>
      <c r="L125" s="9"/>
      <c r="M125" s="13"/>
      <c r="N125" s="13" t="s">
        <v>805</v>
      </c>
      <c r="O125" s="13"/>
      <c r="P125" s="13"/>
      <c r="Q125" s="13"/>
      <c r="R125" s="13"/>
      <c r="S125" s="13"/>
    </row>
    <row r="126" spans="1:19" ht="72">
      <c r="A126" s="40">
        <f t="shared" si="1"/>
        <v>123</v>
      </c>
      <c r="B126" s="5" t="s">
        <v>1682</v>
      </c>
      <c r="C126" s="5" t="s">
        <v>1319</v>
      </c>
      <c r="D126" s="5" t="s">
        <v>652</v>
      </c>
      <c r="E126" s="5" t="s">
        <v>1431</v>
      </c>
      <c r="F126" s="5" t="s">
        <v>734</v>
      </c>
      <c r="G126" s="5">
        <v>2007</v>
      </c>
      <c r="H126" s="5" t="s">
        <v>1683</v>
      </c>
      <c r="I126" s="5" t="s">
        <v>598</v>
      </c>
      <c r="J126" s="5" t="s">
        <v>774</v>
      </c>
      <c r="K126" s="32" t="s">
        <v>775</v>
      </c>
      <c r="L126" s="9"/>
      <c r="M126" s="13"/>
      <c r="N126" s="13" t="s">
        <v>805</v>
      </c>
      <c r="O126" s="13"/>
      <c r="P126" s="13"/>
      <c r="Q126" s="13"/>
      <c r="R126" s="13"/>
      <c r="S126" s="13"/>
    </row>
    <row r="127" spans="1:19" ht="72">
      <c r="A127" s="40">
        <f t="shared" si="1"/>
        <v>124</v>
      </c>
      <c r="B127" s="5" t="s">
        <v>1682</v>
      </c>
      <c r="C127" s="5" t="s">
        <v>1320</v>
      </c>
      <c r="D127" s="5" t="s">
        <v>652</v>
      </c>
      <c r="E127" s="5" t="s">
        <v>1431</v>
      </c>
      <c r="F127" s="5" t="s">
        <v>734</v>
      </c>
      <c r="G127" s="5">
        <v>2007</v>
      </c>
      <c r="H127" s="5" t="s">
        <v>1683</v>
      </c>
      <c r="I127" s="5" t="s">
        <v>598</v>
      </c>
      <c r="J127" s="5" t="s">
        <v>774</v>
      </c>
      <c r="K127" s="32" t="s">
        <v>775</v>
      </c>
      <c r="L127" s="9"/>
      <c r="M127" s="13"/>
      <c r="N127" s="13" t="s">
        <v>805</v>
      </c>
      <c r="O127" s="13"/>
      <c r="P127" s="13"/>
      <c r="Q127" s="13"/>
      <c r="R127" s="13"/>
      <c r="S127" s="13"/>
    </row>
    <row r="128" spans="1:19" ht="72">
      <c r="A128" s="40">
        <f t="shared" si="1"/>
        <v>125</v>
      </c>
      <c r="B128" s="5" t="s">
        <v>1682</v>
      </c>
      <c r="C128" s="5" t="s">
        <v>1321</v>
      </c>
      <c r="D128" s="5" t="s">
        <v>652</v>
      </c>
      <c r="E128" s="5" t="s">
        <v>1431</v>
      </c>
      <c r="F128" s="5" t="s">
        <v>734</v>
      </c>
      <c r="G128" s="5">
        <v>2007</v>
      </c>
      <c r="H128" s="5" t="s">
        <v>1683</v>
      </c>
      <c r="I128" s="5" t="s">
        <v>598</v>
      </c>
      <c r="J128" s="5" t="s">
        <v>774</v>
      </c>
      <c r="K128" s="32" t="s">
        <v>775</v>
      </c>
      <c r="L128" s="9"/>
      <c r="M128" s="13"/>
      <c r="N128" s="13" t="s">
        <v>805</v>
      </c>
      <c r="O128" s="13"/>
      <c r="P128" s="13"/>
      <c r="Q128" s="13"/>
      <c r="R128" s="13"/>
      <c r="S128" s="13"/>
    </row>
    <row r="129" spans="1:19" ht="108">
      <c r="A129" s="40">
        <f t="shared" si="1"/>
        <v>126</v>
      </c>
      <c r="B129" s="5" t="s">
        <v>655</v>
      </c>
      <c r="C129" s="5" t="s">
        <v>674</v>
      </c>
      <c r="D129" s="5" t="s">
        <v>654</v>
      </c>
      <c r="E129" s="5" t="s">
        <v>1431</v>
      </c>
      <c r="F129" s="5" t="s">
        <v>734</v>
      </c>
      <c r="G129" s="5">
        <v>2007</v>
      </c>
      <c r="H129" s="5" t="s">
        <v>653</v>
      </c>
      <c r="I129" s="5" t="s">
        <v>599</v>
      </c>
      <c r="J129" s="5" t="s">
        <v>774</v>
      </c>
      <c r="K129" s="32" t="s">
        <v>775</v>
      </c>
      <c r="L129" s="9"/>
      <c r="M129" s="13"/>
      <c r="N129" s="13" t="s">
        <v>805</v>
      </c>
      <c r="O129" s="13"/>
      <c r="P129" s="13"/>
      <c r="Q129" s="13"/>
      <c r="R129" s="13"/>
      <c r="S129" s="13"/>
    </row>
    <row r="130" spans="1:19" ht="72">
      <c r="A130" s="40">
        <f t="shared" si="1"/>
        <v>127</v>
      </c>
      <c r="B130" s="5" t="s">
        <v>1684</v>
      </c>
      <c r="C130" s="5" t="s">
        <v>1407</v>
      </c>
      <c r="D130" s="5" t="s">
        <v>621</v>
      </c>
      <c r="E130" s="5" t="s">
        <v>1431</v>
      </c>
      <c r="F130" s="5" t="s">
        <v>736</v>
      </c>
      <c r="G130" s="5">
        <v>2002</v>
      </c>
      <c r="H130" s="5" t="s">
        <v>1393</v>
      </c>
      <c r="I130" s="5" t="s">
        <v>1329</v>
      </c>
      <c r="J130" s="5" t="s">
        <v>774</v>
      </c>
      <c r="K130" s="32" t="s">
        <v>775</v>
      </c>
      <c r="L130" s="9"/>
      <c r="M130" s="13"/>
      <c r="N130" s="13"/>
      <c r="O130" s="13"/>
      <c r="P130" s="13"/>
      <c r="Q130" s="13"/>
      <c r="R130" s="13"/>
      <c r="S130" s="13"/>
    </row>
    <row r="131" spans="1:19" ht="72">
      <c r="A131" s="40">
        <f t="shared" si="1"/>
        <v>128</v>
      </c>
      <c r="B131" s="5" t="s">
        <v>1518</v>
      </c>
      <c r="C131" s="5" t="s">
        <v>1158</v>
      </c>
      <c r="D131" s="5" t="s">
        <v>1155</v>
      </c>
      <c r="E131" s="5" t="s">
        <v>1431</v>
      </c>
      <c r="F131" s="5" t="s">
        <v>734</v>
      </c>
      <c r="G131" s="5">
        <v>2006</v>
      </c>
      <c r="H131" s="5" t="s">
        <v>1687</v>
      </c>
      <c r="I131" s="5" t="s">
        <v>1688</v>
      </c>
      <c r="J131" s="5" t="s">
        <v>774</v>
      </c>
      <c r="K131" s="32" t="s">
        <v>775</v>
      </c>
      <c r="L131" s="9"/>
      <c r="M131" s="13"/>
      <c r="N131" s="13" t="s">
        <v>805</v>
      </c>
      <c r="O131" s="13"/>
      <c r="P131" s="13"/>
      <c r="Q131" s="13"/>
      <c r="R131" s="13"/>
      <c r="S131" s="13"/>
    </row>
    <row r="132" spans="1:19" ht="72">
      <c r="A132" s="40">
        <f t="shared" si="1"/>
        <v>129</v>
      </c>
      <c r="B132" s="5" t="s">
        <v>1518</v>
      </c>
      <c r="C132" s="5" t="s">
        <v>1159</v>
      </c>
      <c r="D132" s="5" t="s">
        <v>1155</v>
      </c>
      <c r="E132" s="5" t="s">
        <v>1431</v>
      </c>
      <c r="F132" s="5" t="s">
        <v>734</v>
      </c>
      <c r="G132" s="5">
        <v>2006</v>
      </c>
      <c r="H132" s="5" t="s">
        <v>1687</v>
      </c>
      <c r="I132" s="5" t="s">
        <v>1688</v>
      </c>
      <c r="J132" s="5" t="s">
        <v>774</v>
      </c>
      <c r="K132" s="32" t="s">
        <v>775</v>
      </c>
      <c r="L132" s="9"/>
      <c r="M132" s="13"/>
      <c r="N132" s="13"/>
      <c r="O132" s="13"/>
      <c r="P132" s="13"/>
      <c r="Q132" s="13"/>
      <c r="R132" s="13"/>
      <c r="S132" s="13"/>
    </row>
    <row r="133" spans="1:19" ht="72">
      <c r="A133" s="40">
        <f t="shared" si="1"/>
        <v>130</v>
      </c>
      <c r="B133" s="5" t="s">
        <v>1518</v>
      </c>
      <c r="C133" s="5" t="s">
        <v>1161</v>
      </c>
      <c r="D133" s="5" t="s">
        <v>1155</v>
      </c>
      <c r="E133" s="5" t="s">
        <v>1431</v>
      </c>
      <c r="F133" s="5" t="s">
        <v>734</v>
      </c>
      <c r="G133" s="5">
        <v>2006</v>
      </c>
      <c r="H133" s="5" t="s">
        <v>1687</v>
      </c>
      <c r="I133" s="5" t="s">
        <v>1688</v>
      </c>
      <c r="J133" s="5" t="s">
        <v>774</v>
      </c>
      <c r="K133" s="32" t="s">
        <v>775</v>
      </c>
      <c r="L133" s="9"/>
      <c r="M133" s="13"/>
      <c r="N133" s="13"/>
      <c r="O133" s="13"/>
      <c r="P133" s="13"/>
      <c r="Q133" s="13"/>
      <c r="R133" s="13"/>
      <c r="S133" s="13"/>
    </row>
    <row r="134" spans="1:19" ht="48">
      <c r="A134" s="40">
        <f t="shared" ref="A134:A151" si="2">A133+1</f>
        <v>131</v>
      </c>
      <c r="B134" s="5" t="s">
        <v>1591</v>
      </c>
      <c r="C134" s="5" t="s">
        <v>1771</v>
      </c>
      <c r="D134" s="5" t="s">
        <v>1543</v>
      </c>
      <c r="E134" s="5" t="s">
        <v>1431</v>
      </c>
      <c r="F134" s="5" t="s">
        <v>734</v>
      </c>
      <c r="G134" s="5">
        <v>1991</v>
      </c>
      <c r="H134" s="5" t="s">
        <v>1422</v>
      </c>
      <c r="I134" s="5"/>
      <c r="J134" s="5" t="s">
        <v>774</v>
      </c>
      <c r="K134" s="32" t="s">
        <v>775</v>
      </c>
      <c r="L134" s="9"/>
      <c r="M134" s="13"/>
      <c r="N134" s="13"/>
      <c r="O134" s="13"/>
      <c r="P134" s="13"/>
      <c r="Q134" s="13"/>
      <c r="R134" s="13"/>
      <c r="S134" s="13"/>
    </row>
    <row r="135" spans="1:19" ht="84">
      <c r="A135" s="40">
        <f t="shared" si="2"/>
        <v>132</v>
      </c>
      <c r="B135" s="5" t="s">
        <v>904</v>
      </c>
      <c r="C135" s="5" t="s">
        <v>610</v>
      </c>
      <c r="D135" s="5" t="s">
        <v>905</v>
      </c>
      <c r="E135" s="5" t="s">
        <v>1431</v>
      </c>
      <c r="F135" s="5" t="s">
        <v>734</v>
      </c>
      <c r="G135" s="5">
        <v>2001</v>
      </c>
      <c r="H135" s="5" t="s">
        <v>609</v>
      </c>
      <c r="I135" s="5"/>
      <c r="J135" s="5" t="s">
        <v>774</v>
      </c>
      <c r="K135" s="32" t="s">
        <v>775</v>
      </c>
      <c r="L135" s="9"/>
      <c r="M135" s="13"/>
      <c r="N135" s="13" t="s">
        <v>805</v>
      </c>
      <c r="O135" s="13"/>
      <c r="P135" s="13"/>
      <c r="Q135" s="13"/>
      <c r="R135" s="13"/>
      <c r="S135" s="13"/>
    </row>
    <row r="136" spans="1:19" ht="72">
      <c r="A136" s="40">
        <f t="shared" si="2"/>
        <v>133</v>
      </c>
      <c r="B136" s="5" t="s">
        <v>1485</v>
      </c>
      <c r="C136" s="5" t="s">
        <v>1480</v>
      </c>
      <c r="D136" s="5" t="s">
        <v>1467</v>
      </c>
      <c r="E136" s="5" t="s">
        <v>1431</v>
      </c>
      <c r="F136" s="5" t="s">
        <v>734</v>
      </c>
      <c r="G136" s="5">
        <v>1994</v>
      </c>
      <c r="H136" s="5" t="s">
        <v>1483</v>
      </c>
      <c r="I136" s="5"/>
      <c r="J136" s="5" t="s">
        <v>774</v>
      </c>
      <c r="K136" s="32" t="s">
        <v>775</v>
      </c>
      <c r="L136" s="9"/>
      <c r="M136" s="13"/>
      <c r="N136" s="13" t="s">
        <v>805</v>
      </c>
      <c r="O136" s="13"/>
      <c r="P136" s="13"/>
      <c r="Q136" s="13"/>
      <c r="R136" s="13"/>
      <c r="S136" s="13"/>
    </row>
    <row r="137" spans="1:19" ht="60">
      <c r="A137" s="40">
        <f t="shared" si="2"/>
        <v>134</v>
      </c>
      <c r="B137" s="5" t="s">
        <v>1131</v>
      </c>
      <c r="C137" s="5" t="s">
        <v>257</v>
      </c>
      <c r="D137" s="5" t="s">
        <v>1133</v>
      </c>
      <c r="E137" s="5" t="s">
        <v>1431</v>
      </c>
      <c r="F137" s="5" t="s">
        <v>734</v>
      </c>
      <c r="G137" s="5">
        <v>1993</v>
      </c>
      <c r="H137" s="5" t="s">
        <v>1712</v>
      </c>
      <c r="I137" s="5"/>
      <c r="J137" s="5" t="s">
        <v>774</v>
      </c>
      <c r="K137" s="32" t="s">
        <v>775</v>
      </c>
      <c r="L137" s="9"/>
      <c r="M137" s="13"/>
      <c r="N137" s="13" t="s">
        <v>805</v>
      </c>
      <c r="O137" s="13"/>
      <c r="P137" s="13"/>
      <c r="Q137" s="13"/>
      <c r="R137" s="13"/>
      <c r="S137" s="13"/>
    </row>
    <row r="138" spans="1:19" ht="60">
      <c r="A138" s="40">
        <f t="shared" si="2"/>
        <v>135</v>
      </c>
      <c r="B138" s="5" t="s">
        <v>1131</v>
      </c>
      <c r="C138" s="5" t="s">
        <v>790</v>
      </c>
      <c r="D138" s="5" t="s">
        <v>1133</v>
      </c>
      <c r="E138" s="5" t="s">
        <v>1431</v>
      </c>
      <c r="F138" s="5" t="s">
        <v>734</v>
      </c>
      <c r="G138" s="5">
        <v>1993</v>
      </c>
      <c r="H138" s="5" t="s">
        <v>1712</v>
      </c>
      <c r="I138" s="5"/>
      <c r="J138" s="5" t="s">
        <v>774</v>
      </c>
      <c r="K138" s="32" t="s">
        <v>775</v>
      </c>
      <c r="L138" s="9"/>
      <c r="M138" s="13"/>
      <c r="N138" s="13" t="s">
        <v>805</v>
      </c>
      <c r="O138" s="13"/>
      <c r="P138" s="13"/>
      <c r="Q138" s="13"/>
      <c r="R138" s="13"/>
      <c r="S138" s="13"/>
    </row>
    <row r="139" spans="1:19" ht="84">
      <c r="A139" s="40">
        <f t="shared" si="2"/>
        <v>136</v>
      </c>
      <c r="B139" s="14" t="s">
        <v>266</v>
      </c>
      <c r="C139" s="5" t="s">
        <v>282</v>
      </c>
      <c r="D139" s="14" t="s">
        <v>268</v>
      </c>
      <c r="E139" s="14" t="s">
        <v>1431</v>
      </c>
      <c r="F139" s="14" t="s">
        <v>734</v>
      </c>
      <c r="G139" s="14">
        <v>2007</v>
      </c>
      <c r="H139" s="15" t="s">
        <v>269</v>
      </c>
      <c r="I139" s="20"/>
      <c r="J139" s="14" t="s">
        <v>774</v>
      </c>
      <c r="K139" s="33" t="s">
        <v>775</v>
      </c>
      <c r="M139" s="16" t="s">
        <v>805</v>
      </c>
      <c r="N139" s="16"/>
      <c r="O139" s="16"/>
      <c r="P139" s="16"/>
      <c r="Q139" s="16"/>
      <c r="R139" s="16"/>
      <c r="S139" s="16"/>
    </row>
    <row r="140" spans="1:19" ht="48">
      <c r="A140" s="40">
        <f t="shared" si="2"/>
        <v>137</v>
      </c>
      <c r="B140" s="14" t="s">
        <v>303</v>
      </c>
      <c r="C140" s="14" t="s">
        <v>1053</v>
      </c>
      <c r="D140" s="14" t="s">
        <v>305</v>
      </c>
      <c r="E140" s="14" t="s">
        <v>1431</v>
      </c>
      <c r="F140" s="14" t="s">
        <v>734</v>
      </c>
      <c r="G140" s="14">
        <v>1999</v>
      </c>
      <c r="H140" s="14" t="s">
        <v>1051</v>
      </c>
      <c r="I140" s="5" t="s">
        <v>922</v>
      </c>
      <c r="J140" s="14" t="s">
        <v>774</v>
      </c>
      <c r="K140" s="33" t="s">
        <v>775</v>
      </c>
      <c r="M140" s="16"/>
      <c r="N140" s="16"/>
      <c r="O140" s="16"/>
      <c r="P140" s="16"/>
      <c r="Q140" s="16"/>
      <c r="R140" s="16"/>
      <c r="S140" s="16"/>
    </row>
    <row r="141" spans="1:19" ht="60">
      <c r="A141" s="40">
        <f t="shared" si="2"/>
        <v>138</v>
      </c>
      <c r="B141" s="14" t="s">
        <v>1092</v>
      </c>
      <c r="C141" s="14" t="s">
        <v>341</v>
      </c>
      <c r="D141" s="14" t="s">
        <v>1094</v>
      </c>
      <c r="E141" s="14" t="s">
        <v>1431</v>
      </c>
      <c r="F141" s="14" t="s">
        <v>734</v>
      </c>
      <c r="G141" s="14">
        <v>2001</v>
      </c>
      <c r="H141" s="14" t="s">
        <v>1095</v>
      </c>
      <c r="I141" s="5"/>
      <c r="J141" s="14" t="s">
        <v>774</v>
      </c>
      <c r="K141" s="33" t="s">
        <v>775</v>
      </c>
      <c r="M141" s="16"/>
      <c r="N141" s="16" t="s">
        <v>805</v>
      </c>
      <c r="O141" s="16"/>
      <c r="P141" s="16"/>
      <c r="Q141" s="16"/>
      <c r="R141" s="16"/>
      <c r="S141" s="16"/>
    </row>
    <row r="142" spans="1:19" ht="60">
      <c r="A142" s="40">
        <f t="shared" si="2"/>
        <v>139</v>
      </c>
      <c r="B142" s="14" t="s">
        <v>1092</v>
      </c>
      <c r="C142" s="14" t="s">
        <v>342</v>
      </c>
      <c r="D142" s="14" t="s">
        <v>1094</v>
      </c>
      <c r="E142" s="14" t="s">
        <v>1431</v>
      </c>
      <c r="F142" s="14" t="s">
        <v>734</v>
      </c>
      <c r="G142" s="14">
        <v>2001</v>
      </c>
      <c r="H142" s="14" t="s">
        <v>1095</v>
      </c>
      <c r="I142" s="5"/>
      <c r="J142" s="14" t="s">
        <v>774</v>
      </c>
      <c r="K142" s="33" t="s">
        <v>775</v>
      </c>
      <c r="M142" s="16"/>
      <c r="N142" s="16" t="s">
        <v>805</v>
      </c>
      <c r="O142" s="16"/>
      <c r="P142" s="16"/>
      <c r="Q142" s="16"/>
      <c r="R142" s="16"/>
      <c r="S142" s="16"/>
    </row>
    <row r="143" spans="1:19" ht="180">
      <c r="A143" s="40">
        <f t="shared" si="2"/>
        <v>140</v>
      </c>
      <c r="B143" s="14" t="s">
        <v>894</v>
      </c>
      <c r="C143" s="14" t="s">
        <v>9</v>
      </c>
      <c r="D143" s="14" t="s">
        <v>371</v>
      </c>
      <c r="E143" s="14" t="s">
        <v>1431</v>
      </c>
      <c r="F143" s="14" t="s">
        <v>734</v>
      </c>
      <c r="G143" s="14">
        <v>2005</v>
      </c>
      <c r="H143" s="5" t="s">
        <v>1714</v>
      </c>
      <c r="I143" s="21"/>
      <c r="J143" s="14" t="s">
        <v>774</v>
      </c>
      <c r="K143" s="33" t="s">
        <v>775</v>
      </c>
      <c r="M143" s="16"/>
      <c r="N143" s="16"/>
      <c r="O143" s="16"/>
      <c r="P143" s="16"/>
      <c r="Q143" s="16"/>
      <c r="R143" s="16" t="s">
        <v>805</v>
      </c>
      <c r="S143" s="16"/>
    </row>
    <row r="144" spans="1:19" ht="180">
      <c r="A144" s="40">
        <f t="shared" si="2"/>
        <v>141</v>
      </c>
      <c r="B144" s="14" t="s">
        <v>894</v>
      </c>
      <c r="C144" s="14" t="s">
        <v>10</v>
      </c>
      <c r="D144" s="14" t="s">
        <v>371</v>
      </c>
      <c r="E144" s="14" t="s">
        <v>1431</v>
      </c>
      <c r="F144" s="14" t="s">
        <v>734</v>
      </c>
      <c r="G144" s="14">
        <v>2005</v>
      </c>
      <c r="H144" s="5" t="s">
        <v>1714</v>
      </c>
      <c r="I144" s="21"/>
      <c r="J144" s="14" t="s">
        <v>774</v>
      </c>
      <c r="K144" s="33" t="s">
        <v>775</v>
      </c>
      <c r="M144" s="16"/>
      <c r="N144" s="16"/>
      <c r="O144" s="16"/>
      <c r="P144" s="16"/>
      <c r="Q144" s="16"/>
      <c r="R144" s="16" t="s">
        <v>805</v>
      </c>
      <c r="S144" s="16"/>
    </row>
    <row r="145" spans="1:19" ht="180">
      <c r="A145" s="40">
        <f t="shared" si="2"/>
        <v>142</v>
      </c>
      <c r="B145" s="14" t="s">
        <v>894</v>
      </c>
      <c r="C145" s="14" t="s">
        <v>21</v>
      </c>
      <c r="D145" s="14" t="s">
        <v>371</v>
      </c>
      <c r="E145" s="14" t="s">
        <v>1431</v>
      </c>
      <c r="F145" s="14" t="s">
        <v>734</v>
      </c>
      <c r="G145" s="14">
        <v>2005</v>
      </c>
      <c r="H145" s="5" t="s">
        <v>1714</v>
      </c>
      <c r="I145" s="21"/>
      <c r="J145" s="14" t="s">
        <v>774</v>
      </c>
      <c r="K145" s="33" t="s">
        <v>775</v>
      </c>
      <c r="M145" s="16"/>
      <c r="N145" s="16"/>
      <c r="O145" s="16"/>
      <c r="P145" s="16"/>
      <c r="Q145" s="16"/>
      <c r="R145" s="16" t="s">
        <v>805</v>
      </c>
      <c r="S145" s="16"/>
    </row>
    <row r="146" spans="1:19" ht="96">
      <c r="A146" s="40">
        <f t="shared" si="2"/>
        <v>143</v>
      </c>
      <c r="B146" s="14" t="s">
        <v>335</v>
      </c>
      <c r="C146" s="14" t="s">
        <v>416</v>
      </c>
      <c r="D146" s="14" t="s">
        <v>337</v>
      </c>
      <c r="E146" s="14" t="s">
        <v>1431</v>
      </c>
      <c r="F146" s="14" t="s">
        <v>734</v>
      </c>
      <c r="G146" s="14">
        <v>2005</v>
      </c>
      <c r="H146" s="14" t="s">
        <v>410</v>
      </c>
      <c r="I146" s="5"/>
      <c r="J146" s="14" t="s">
        <v>774</v>
      </c>
      <c r="K146" s="33" t="s">
        <v>775</v>
      </c>
      <c r="M146" s="16"/>
      <c r="N146" s="16"/>
      <c r="O146" s="16"/>
      <c r="P146" s="16"/>
      <c r="Q146" s="16"/>
      <c r="R146" s="16"/>
      <c r="S146" s="16"/>
    </row>
    <row r="147" spans="1:19" ht="96">
      <c r="A147" s="40">
        <f t="shared" si="2"/>
        <v>144</v>
      </c>
      <c r="B147" s="14" t="s">
        <v>430</v>
      </c>
      <c r="C147" s="14" t="s">
        <v>457</v>
      </c>
      <c r="D147" s="45" t="s">
        <v>432</v>
      </c>
      <c r="E147" s="14" t="s">
        <v>1431</v>
      </c>
      <c r="F147" s="14" t="s">
        <v>734</v>
      </c>
      <c r="G147" s="14">
        <v>1999</v>
      </c>
      <c r="H147" s="14" t="s">
        <v>433</v>
      </c>
      <c r="I147" s="19"/>
      <c r="J147" s="14" t="s">
        <v>774</v>
      </c>
      <c r="K147" s="33" t="s">
        <v>775</v>
      </c>
      <c r="M147" s="16" t="s">
        <v>805</v>
      </c>
      <c r="N147" s="16"/>
      <c r="O147" s="16"/>
      <c r="P147" s="16"/>
      <c r="Q147" s="16"/>
      <c r="R147" s="16"/>
      <c r="S147" s="16"/>
    </row>
    <row r="148" spans="1:19" ht="96">
      <c r="A148" s="40">
        <f t="shared" si="2"/>
        <v>145</v>
      </c>
      <c r="B148" s="14" t="s">
        <v>430</v>
      </c>
      <c r="C148" s="14" t="s">
        <v>458</v>
      </c>
      <c r="D148" s="45" t="s">
        <v>432</v>
      </c>
      <c r="E148" s="14" t="s">
        <v>1431</v>
      </c>
      <c r="F148" s="14" t="s">
        <v>734</v>
      </c>
      <c r="G148" s="14">
        <v>1999</v>
      </c>
      <c r="H148" s="14" t="s">
        <v>433</v>
      </c>
      <c r="I148" s="19"/>
      <c r="J148" s="14" t="s">
        <v>774</v>
      </c>
      <c r="K148" s="33" t="s">
        <v>775</v>
      </c>
      <c r="M148" s="16" t="s">
        <v>805</v>
      </c>
      <c r="N148" s="16"/>
      <c r="O148" s="16"/>
      <c r="P148" s="16"/>
      <c r="Q148" s="16"/>
      <c r="R148" s="16"/>
      <c r="S148" s="16"/>
    </row>
    <row r="149" spans="1:19" ht="84">
      <c r="A149" s="40">
        <f t="shared" si="2"/>
        <v>146</v>
      </c>
      <c r="B149" s="14" t="s">
        <v>61</v>
      </c>
      <c r="C149" s="14" t="s">
        <v>66</v>
      </c>
      <c r="D149" s="45" t="s">
        <v>63</v>
      </c>
      <c r="E149" s="14" t="s">
        <v>1433</v>
      </c>
      <c r="F149" s="14" t="s">
        <v>734</v>
      </c>
      <c r="G149" s="14">
        <v>2006</v>
      </c>
      <c r="H149" s="14" t="s">
        <v>64</v>
      </c>
      <c r="I149" s="19"/>
      <c r="J149" s="14" t="s">
        <v>774</v>
      </c>
      <c r="K149" s="33" t="s">
        <v>775</v>
      </c>
      <c r="M149" s="16"/>
      <c r="N149" s="16"/>
      <c r="O149" s="16"/>
      <c r="P149" s="16"/>
      <c r="Q149" s="16"/>
      <c r="R149" s="16"/>
      <c r="S149" s="16"/>
    </row>
    <row r="150" spans="1:19" ht="96">
      <c r="A150" s="40">
        <f t="shared" si="2"/>
        <v>147</v>
      </c>
      <c r="B150" s="5" t="s">
        <v>1257</v>
      </c>
      <c r="C150" s="5" t="s">
        <v>851</v>
      </c>
      <c r="D150" s="5" t="s">
        <v>850</v>
      </c>
      <c r="E150" s="5" t="s">
        <v>1250</v>
      </c>
      <c r="F150" s="5" t="s">
        <v>736</v>
      </c>
      <c r="G150" s="5">
        <v>2007</v>
      </c>
      <c r="H150" s="5" t="s">
        <v>1248</v>
      </c>
      <c r="I150" s="5" t="s">
        <v>849</v>
      </c>
      <c r="J150" s="14" t="s">
        <v>774</v>
      </c>
      <c r="K150" s="32" t="s">
        <v>775</v>
      </c>
      <c r="L150" s="9"/>
      <c r="M150" s="13"/>
      <c r="N150" s="13"/>
      <c r="O150" s="13"/>
      <c r="P150" s="13"/>
      <c r="Q150" s="13"/>
      <c r="R150" s="13"/>
      <c r="S150" s="13" t="s">
        <v>805</v>
      </c>
    </row>
    <row r="151" spans="1:19" ht="60">
      <c r="A151" s="40">
        <f t="shared" si="2"/>
        <v>148</v>
      </c>
      <c r="B151" s="5" t="s">
        <v>1040</v>
      </c>
      <c r="C151" s="5" t="s">
        <v>1024</v>
      </c>
      <c r="D151" s="5" t="s">
        <v>1002</v>
      </c>
      <c r="E151" s="5" t="s">
        <v>1250</v>
      </c>
      <c r="F151" s="5" t="s">
        <v>734</v>
      </c>
      <c r="G151" s="5">
        <v>2004</v>
      </c>
      <c r="H151" s="5" t="s">
        <v>1041</v>
      </c>
      <c r="I151" s="5"/>
      <c r="J151" s="5" t="s">
        <v>774</v>
      </c>
      <c r="K151" s="32" t="s">
        <v>775</v>
      </c>
      <c r="L151" s="38"/>
      <c r="M151" s="39"/>
      <c r="N151" s="39" t="s">
        <v>805</v>
      </c>
      <c r="O151" s="39"/>
      <c r="P151" s="39"/>
      <c r="Q151" s="39"/>
      <c r="R151" s="39"/>
      <c r="S151" s="39"/>
    </row>
  </sheetData>
  <phoneticPr fontId="2" type="noConversion"/>
  <dataValidations count="7">
    <dataValidation type="list" allowBlank="1" showInputMessage="1" showErrorMessage="1" sqref="K150:K151">
      <formula1>#REF!</formula1>
    </dataValidation>
    <dataValidation type="list" allowBlank="1" showInputMessage="1" showErrorMessage="1" sqref="E150:E151">
      <formula1>#REF!</formula1>
    </dataValidation>
    <dataValidation type="list" allowBlank="1" showInputMessage="1" showErrorMessage="1" sqref="F150:F151">
      <formula1>#REF!</formula1>
    </dataValidation>
    <dataValidation type="list" allowBlank="1" showInputMessage="1" showErrorMessage="1" sqref="F4:F149">
      <formula1>$U$13:$U$17</formula1>
    </dataValidation>
    <dataValidation type="list" allowBlank="1" showInputMessage="1" showErrorMessage="1" sqref="E4:E149">
      <formula1>$U$5:$U$10</formula1>
    </dataValidation>
    <dataValidation type="list" allowBlank="1" showInputMessage="1" showErrorMessage="1" sqref="J4:J151">
      <formula1>$U$20:$U$26</formula1>
    </dataValidation>
    <dataValidation type="list" allowBlank="1" showInputMessage="1" showErrorMessage="1" sqref="K4:K149">
      <formula1>$U$29:$U$68</formula1>
    </dataValidation>
  </dataValidations>
  <hyperlinks>
    <hyperlink ref="H115:H149" r:id="rId1" display="https://www.cahps.ahrq.gov/content/products/CG/PROD_CG_CG40Products.asp?p=1021&amp;s=213"/>
    <hyperlink ref="H17" r:id="rId2"/>
    <hyperlink ref="H46" r:id="rId3"/>
    <hyperlink ref="H47" r:id="rId4"/>
    <hyperlink ref="H48" r:id="rId5"/>
    <hyperlink ref="H49" r:id="rId6"/>
    <hyperlink ref="H50" r:id="rId7"/>
  </hyperlinks>
  <pageMargins left="0.75" right="0.75" top="1" bottom="1" header="0.5" footer="0.5"/>
  <pageSetup paperSize="5" scale="56" fitToHeight="150"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Exchanging Information</vt:lpstr>
      <vt:lpstr>Fostering Healing Relationships</vt:lpstr>
      <vt:lpstr>Managing Uncertainty</vt:lpstr>
      <vt:lpstr>Recognizing and Responding</vt:lpstr>
      <vt:lpstr>Enabling Self-Management</vt:lpstr>
      <vt:lpstr>Making Decisions</vt:lpstr>
      <vt:lpstr>Crosscutting</vt:lpstr>
    </vt:vector>
  </TitlesOfParts>
  <Company>RTI, International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Murrey Olmsted</dc:creator>
  <cp:lastModifiedBy>Katharine Schneider</cp:lastModifiedBy>
  <cp:lastPrinted>2010-04-01T20:11:50Z</cp:lastPrinted>
  <dcterms:created xsi:type="dcterms:W3CDTF">2009-11-04T21:08:16Z</dcterms:created>
  <dcterms:modified xsi:type="dcterms:W3CDTF">2013-03-22T22:56:19Z</dcterms:modified>
</cp:coreProperties>
</file>